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2"/>
  </bookViews>
  <sheets>
    <sheet name="Schválený rozp.sum. 2013" sheetId="1" r:id="rId1"/>
    <sheet name="Podrobné výdavky 2013-15" sheetId="2" r:id="rId2"/>
    <sheet name="Výdavky Bv a Kv" sheetId="3" r:id="rId3"/>
  </sheets>
  <definedNames/>
  <calcPr fullCalcOnLoad="1"/>
</workbook>
</file>

<file path=xl/sharedStrings.xml><?xml version="1.0" encoding="utf-8"?>
<sst xmlns="http://schemas.openxmlformats.org/spreadsheetml/2006/main" count="203" uniqueCount="54">
  <si>
    <t xml:space="preserve">Skutočné plnenie </t>
  </si>
  <si>
    <t>za rok 2010</t>
  </si>
  <si>
    <t>za rok 2011</t>
  </si>
  <si>
    <t>za rok 2012</t>
  </si>
  <si>
    <t xml:space="preserve">Rozpočet </t>
  </si>
  <si>
    <t>na rok 2013</t>
  </si>
  <si>
    <t>na rok 2014</t>
  </si>
  <si>
    <t>na rok 2015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</si>
  <si>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</si>
  <si>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</si>
  <si>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</si>
  <si>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</si>
  <si>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</si>
  <si>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</si>
  <si>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</si>
  <si>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</si>
  <si>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</t>
  </si>
  <si>
    <t xml:space="preserve">Očakávaná </t>
  </si>
  <si>
    <t xml:space="preserve"> skutočnosť</t>
  </si>
  <si>
    <t>Návrh rozpočtu na r.2013- záväzný,         2014,2015-orientačný</t>
  </si>
  <si>
    <t>Upravený</t>
  </si>
  <si>
    <t>Plánovanie,kontrola,managment</t>
  </si>
  <si>
    <t>Propagácia a marketing</t>
  </si>
  <si>
    <t>Interné služby</t>
  </si>
  <si>
    <t>Služby občanom</t>
  </si>
  <si>
    <t>Bezpečnosť</t>
  </si>
  <si>
    <t>Odpadové hospodárstvo</t>
  </si>
  <si>
    <t>Komunikácia a verejné priestranstvá</t>
  </si>
  <si>
    <t>Kultúra a šport</t>
  </si>
  <si>
    <t>Prostredie pre život</t>
  </si>
  <si>
    <t>Sociálne služby a zdravotné služby</t>
  </si>
  <si>
    <t>Administratíva</t>
  </si>
  <si>
    <t xml:space="preserve">Bežné výdavky </t>
  </si>
  <si>
    <t xml:space="preserve">Vzdelávanie/ </t>
  </si>
  <si>
    <t xml:space="preserve">Kapitálové výdavky </t>
  </si>
  <si>
    <t>Očakávaná</t>
  </si>
  <si>
    <t>upravený</t>
  </si>
  <si>
    <t>očakávaná</t>
  </si>
  <si>
    <t>Spolu:</t>
  </si>
  <si>
    <t>Vzdelávanie/ škola a obec/</t>
  </si>
  <si>
    <t>Programy</t>
  </si>
  <si>
    <t xml:space="preserve"> </t>
  </si>
  <si>
    <t xml:space="preserve">mzdy </t>
  </si>
  <si>
    <t>odvody</t>
  </si>
  <si>
    <t>tovary a služby</t>
  </si>
  <si>
    <t>bežné transfery</t>
  </si>
  <si>
    <t>rozpočet</t>
  </si>
  <si>
    <t xml:space="preserve">Upravený </t>
  </si>
  <si>
    <t xml:space="preserve">rozpočet </t>
  </si>
  <si>
    <t>1.</t>
  </si>
  <si>
    <t>2.</t>
  </si>
  <si>
    <t>3.</t>
  </si>
  <si>
    <t>Schválený rozpočet  na r.2013- záväzný, 2014,2015-orientačný</t>
  </si>
  <si>
    <t>Schválený rozpočet na r.2013- záväzný,         2014,2015-orientačný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</si>
</sst>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25" borderId="10" xfId="0" applyNumberFormat="1" applyFill="1" applyBorder="1" applyAlignment="1">
      <alignment/>
    </xf>
    <xf numFmtId="0" fontId="0" fillId="24" borderId="11" xfId="0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24" borderId="19" xfId="0" applyNumberFormat="1" applyFill="1" applyBorder="1" applyAlignment="1">
      <alignment/>
    </xf>
    <xf numFmtId="4" fontId="0" fillId="25" borderId="19" xfId="0" applyNumberFormat="1" applyFill="1" applyBorder="1" applyAlignment="1">
      <alignment/>
    </xf>
    <xf numFmtId="0" fontId="0" fillId="24" borderId="20" xfId="0" applyFill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24" borderId="21" xfId="0" applyNumberFormat="1" applyFill="1" applyBorder="1" applyAlignment="1">
      <alignment/>
    </xf>
    <xf numFmtId="4" fontId="0" fillId="25" borderId="21" xfId="0" applyNumberFormat="1" applyFill="1" applyBorder="1" applyAlignment="1">
      <alignment/>
    </xf>
    <xf numFmtId="0" fontId="17" fillId="0" borderId="0" xfId="0" applyFont="1" applyAlignment="1">
      <alignment/>
    </xf>
    <xf numFmtId="3" fontId="18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25" xfId="0" applyBorder="1" applyAlignment="1">
      <alignment/>
    </xf>
    <xf numFmtId="0" fontId="15" fillId="0" borderId="26" xfId="0" applyFont="1" applyBorder="1" applyAlignment="1">
      <alignment/>
    </xf>
    <xf numFmtId="0" fontId="0" fillId="24" borderId="0" xfId="0" applyFill="1" applyBorder="1" applyAlignment="1">
      <alignment horizontal="center"/>
    </xf>
    <xf numFmtId="0" fontId="18" fillId="0" borderId="27" xfId="0" applyFont="1" applyBorder="1" applyAlignment="1">
      <alignment/>
    </xf>
    <xf numFmtId="0" fontId="0" fillId="0" borderId="27" xfId="0" applyBorder="1" applyAlignment="1">
      <alignment/>
    </xf>
    <xf numFmtId="0" fontId="15" fillId="0" borderId="1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49" fontId="0" fillId="0" borderId="31" xfId="0" applyNumberFormat="1" applyBorder="1" applyAlignment="1">
      <alignment wrapText="1"/>
    </xf>
    <xf numFmtId="0" fontId="19" fillId="0" borderId="27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8" fillId="0" borderId="0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0" fontId="18" fillId="0" borderId="35" xfId="0" applyFont="1" applyFill="1" applyBorder="1" applyAlignment="1">
      <alignment/>
    </xf>
    <xf numFmtId="3" fontId="19" fillId="0" borderId="35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8.28125" style="0" customWidth="1"/>
    <col min="2" max="2" width="17.140625" style="0" customWidth="1"/>
    <col min="3" max="3" width="15.8515625" style="0" customWidth="1"/>
    <col min="4" max="4" width="18.421875" style="0" customWidth="1"/>
    <col min="5" max="5" width="15.7109375" style="0" customWidth="1"/>
    <col min="6" max="6" width="17.140625" style="0" customWidth="1"/>
    <col min="7" max="7" width="14.28125" style="0" customWidth="1"/>
    <col min="8" max="8" width="16.7109375" style="0" customWidth="1"/>
  </cols>
  <sheetData>
    <row r="1" ht="18.75">
      <c r="C1" s="30" t="s">
        <v>19</v>
      </c>
    </row>
    <row r="3" spans="4:5" ht="15">
      <c r="D3" t="s">
        <v>20</v>
      </c>
      <c r="E3" s="12" t="s">
        <v>17</v>
      </c>
    </row>
    <row r="4" spans="1:8" ht="15">
      <c r="A4" s="2"/>
      <c r="B4" s="15" t="s">
        <v>0</v>
      </c>
      <c r="C4" s="14" t="s">
        <v>0</v>
      </c>
      <c r="D4" s="12" t="s">
        <v>4</v>
      </c>
      <c r="E4" s="25" t="s">
        <v>18</v>
      </c>
      <c r="F4" s="16" t="s">
        <v>4</v>
      </c>
      <c r="G4" s="15" t="s">
        <v>4</v>
      </c>
      <c r="H4" s="12" t="s">
        <v>4</v>
      </c>
    </row>
    <row r="5" spans="1:8" ht="15">
      <c r="A5" s="3"/>
      <c r="B5" s="18" t="s">
        <v>1</v>
      </c>
      <c r="C5" s="17" t="s">
        <v>2</v>
      </c>
      <c r="D5" s="20">
        <v>2012</v>
      </c>
      <c r="E5" s="19" t="s">
        <v>3</v>
      </c>
      <c r="F5" s="19" t="s">
        <v>5</v>
      </c>
      <c r="G5" s="18" t="s">
        <v>6</v>
      </c>
      <c r="H5" s="20" t="s">
        <v>7</v>
      </c>
    </row>
    <row r="6" spans="1:8" ht="15">
      <c r="A6" s="3" t="s">
        <v>8</v>
      </c>
      <c r="B6" s="13">
        <v>837389</v>
      </c>
      <c r="C6" s="21">
        <v>936108</v>
      </c>
      <c r="D6" s="21">
        <v>859878</v>
      </c>
      <c r="E6" s="26">
        <v>0</v>
      </c>
      <c r="F6" s="13">
        <v>887830</v>
      </c>
      <c r="G6" s="13">
        <v>888981</v>
      </c>
      <c r="H6" s="13">
        <v>894094</v>
      </c>
    </row>
    <row r="7" spans="1:8" ht="15">
      <c r="A7" s="1" t="s">
        <v>9</v>
      </c>
      <c r="B7" s="7">
        <v>722934</v>
      </c>
      <c r="C7" s="22">
        <v>1113434</v>
      </c>
      <c r="D7" s="22">
        <v>74874</v>
      </c>
      <c r="E7" s="27">
        <v>0</v>
      </c>
      <c r="F7" s="7">
        <v>95092</v>
      </c>
      <c r="G7" s="7">
        <v>12900</v>
      </c>
      <c r="H7" s="7">
        <v>0</v>
      </c>
    </row>
    <row r="8" spans="1:8" ht="15">
      <c r="A8" s="1" t="s">
        <v>10</v>
      </c>
      <c r="B8" s="7">
        <v>0</v>
      </c>
      <c r="C8" s="22">
        <v>184673</v>
      </c>
      <c r="D8" s="22">
        <v>287253</v>
      </c>
      <c r="E8" s="27">
        <v>0</v>
      </c>
      <c r="F8" s="7">
        <v>223184</v>
      </c>
      <c r="G8" s="7">
        <v>64664</v>
      </c>
      <c r="H8" s="7">
        <v>36550</v>
      </c>
    </row>
    <row r="9" spans="1:8" ht="15">
      <c r="A9" s="5" t="s">
        <v>11</v>
      </c>
      <c r="B9" s="8">
        <f aca="true" t="shared" si="0" ref="B9:H9">SUM(B6:B8)</f>
        <v>1560323</v>
      </c>
      <c r="C9" s="23">
        <f t="shared" si="0"/>
        <v>2234215</v>
      </c>
      <c r="D9" s="23">
        <f t="shared" si="0"/>
        <v>1222005</v>
      </c>
      <c r="E9" s="28">
        <f t="shared" si="0"/>
        <v>0</v>
      </c>
      <c r="F9" s="8">
        <f t="shared" si="0"/>
        <v>1206106</v>
      </c>
      <c r="G9" s="8">
        <f t="shared" si="0"/>
        <v>966545</v>
      </c>
      <c r="H9" s="8">
        <f t="shared" si="0"/>
        <v>930644</v>
      </c>
    </row>
    <row r="10" spans="1:8" ht="15">
      <c r="A10" s="4"/>
      <c r="B10" s="9"/>
      <c r="C10" s="9"/>
      <c r="D10" s="9"/>
      <c r="E10" s="9"/>
      <c r="F10" s="9"/>
      <c r="G10" s="9"/>
      <c r="H10" s="9"/>
    </row>
    <row r="11" spans="1:8" ht="15">
      <c r="A11" s="1" t="s">
        <v>12</v>
      </c>
      <c r="B11" s="7">
        <v>807621</v>
      </c>
      <c r="C11" s="22">
        <v>799485</v>
      </c>
      <c r="D11" s="22">
        <v>852721</v>
      </c>
      <c r="E11" s="27">
        <v>0</v>
      </c>
      <c r="F11" s="7">
        <v>802936</v>
      </c>
      <c r="G11" s="7">
        <v>816545</v>
      </c>
      <c r="H11" s="7">
        <v>830644</v>
      </c>
    </row>
    <row r="12" spans="1:8" ht="15">
      <c r="A12" s="1" t="s">
        <v>13</v>
      </c>
      <c r="B12" s="7">
        <v>451153</v>
      </c>
      <c r="C12" s="22">
        <v>1345271</v>
      </c>
      <c r="D12" s="22">
        <v>369284</v>
      </c>
      <c r="E12" s="27">
        <v>0</v>
      </c>
      <c r="F12" s="7">
        <v>403170</v>
      </c>
      <c r="G12" s="7">
        <v>150000</v>
      </c>
      <c r="H12" s="7">
        <v>100000</v>
      </c>
    </row>
    <row r="13" spans="1:8" ht="15">
      <c r="A13" s="1" t="s">
        <v>14</v>
      </c>
      <c r="B13" s="7">
        <v>0</v>
      </c>
      <c r="C13" s="22">
        <v>0</v>
      </c>
      <c r="D13" s="22">
        <v>0</v>
      </c>
      <c r="E13" s="27">
        <v>0</v>
      </c>
      <c r="F13" s="7">
        <v>0</v>
      </c>
      <c r="G13" s="7">
        <v>0</v>
      </c>
      <c r="H13" s="7">
        <v>0</v>
      </c>
    </row>
    <row r="14" spans="1:8" ht="15">
      <c r="A14" s="5" t="s">
        <v>15</v>
      </c>
      <c r="B14" s="8">
        <f aca="true" t="shared" si="1" ref="B14:G14">SUM(B11:B13)</f>
        <v>1258774</v>
      </c>
      <c r="C14" s="23">
        <f t="shared" si="1"/>
        <v>2144756</v>
      </c>
      <c r="D14" s="23">
        <f t="shared" si="1"/>
        <v>1222005</v>
      </c>
      <c r="E14" s="28">
        <f t="shared" si="1"/>
        <v>0</v>
      </c>
      <c r="F14" s="8">
        <f t="shared" si="1"/>
        <v>1206106</v>
      </c>
      <c r="G14" s="8">
        <f t="shared" si="1"/>
        <v>966545</v>
      </c>
      <c r="H14" s="8">
        <f>SUM(H11:H12)</f>
        <v>930644</v>
      </c>
    </row>
    <row r="15" spans="2:8" ht="15">
      <c r="B15" s="10"/>
      <c r="C15" s="10"/>
      <c r="D15" s="10"/>
      <c r="E15" s="10"/>
      <c r="F15" s="10"/>
      <c r="G15" s="10"/>
      <c r="H15" s="10"/>
    </row>
    <row r="16" spans="1:8" ht="15">
      <c r="A16" s="6" t="s">
        <v>16</v>
      </c>
      <c r="B16" s="11">
        <f aca="true" t="shared" si="2" ref="B16:H16">B9-B14</f>
        <v>301549</v>
      </c>
      <c r="C16" s="24">
        <f t="shared" si="2"/>
        <v>89459</v>
      </c>
      <c r="D16" s="24">
        <f t="shared" si="2"/>
        <v>0</v>
      </c>
      <c r="E16" s="29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 alignWithMargins="0">
    <oddHeader>&amp;C&amp;20Obec Lisková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E7" sqref="E7"/>
    </sheetView>
  </sheetViews>
  <sheetFormatPr defaultColWidth="9.140625" defaultRowHeight="15"/>
  <cols>
    <col min="1" max="1" width="9.8515625" style="0" customWidth="1"/>
    <col min="2" max="2" width="0.71875" style="0" customWidth="1"/>
    <col min="3" max="3" width="27.57421875" style="0" customWidth="1"/>
    <col min="4" max="4" width="0.5625" style="0" customWidth="1"/>
    <col min="5" max="5" width="13.00390625" style="0" customWidth="1"/>
    <col min="6" max="6" width="15.140625" style="0" customWidth="1"/>
    <col min="7" max="7" width="12.421875" style="0" customWidth="1"/>
    <col min="8" max="8" width="10.8515625" style="0" customWidth="1"/>
    <col min="9" max="10" width="12.00390625" style="0" customWidth="1"/>
    <col min="11" max="11" width="11.8515625" style="0" customWidth="1"/>
  </cols>
  <sheetData>
    <row r="1" spans="3:11" ht="16.5" thickBot="1">
      <c r="C1" s="33" t="s">
        <v>52</v>
      </c>
      <c r="G1" s="65" t="s">
        <v>20</v>
      </c>
      <c r="H1" s="65" t="s">
        <v>35</v>
      </c>
      <c r="I1" t="s">
        <v>41</v>
      </c>
      <c r="J1" t="s">
        <v>41</v>
      </c>
      <c r="K1" t="s">
        <v>41</v>
      </c>
    </row>
    <row r="2" spans="1:11" ht="15.75" thickBot="1">
      <c r="A2" s="54"/>
      <c r="B2" s="68"/>
      <c r="C2" s="70" t="s">
        <v>32</v>
      </c>
      <c r="D2" s="69"/>
      <c r="E2" s="66" t="s">
        <v>0</v>
      </c>
      <c r="F2" s="67" t="s">
        <v>0</v>
      </c>
      <c r="G2" s="12" t="s">
        <v>46</v>
      </c>
      <c r="H2" s="25" t="s">
        <v>18</v>
      </c>
      <c r="I2" s="16" t="s">
        <v>4</v>
      </c>
      <c r="J2" s="15" t="s">
        <v>4</v>
      </c>
      <c r="K2" s="12" t="s">
        <v>4</v>
      </c>
    </row>
    <row r="3" spans="1:11" ht="15">
      <c r="A3" s="56" t="s">
        <v>40</v>
      </c>
      <c r="B3" s="55"/>
      <c r="C3" s="52"/>
      <c r="D3" s="53"/>
      <c r="E3" s="48" t="s">
        <v>1</v>
      </c>
      <c r="F3" s="41" t="s">
        <v>2</v>
      </c>
      <c r="G3" s="42">
        <v>2012</v>
      </c>
      <c r="H3" s="43" t="s">
        <v>3</v>
      </c>
      <c r="I3" s="43" t="s">
        <v>5</v>
      </c>
      <c r="J3" s="40" t="s">
        <v>6</v>
      </c>
      <c r="K3" s="42" t="s">
        <v>7</v>
      </c>
    </row>
    <row r="4" spans="1:11" ht="15">
      <c r="A4" s="57">
        <v>1</v>
      </c>
      <c r="B4" s="59"/>
      <c r="C4" s="57" t="s">
        <v>21</v>
      </c>
      <c r="D4" s="60"/>
      <c r="E4" s="58">
        <v>26938</v>
      </c>
      <c r="F4" s="58">
        <v>18603</v>
      </c>
      <c r="G4" s="58">
        <v>19100</v>
      </c>
      <c r="H4" s="38" t="s">
        <v>41</v>
      </c>
      <c r="I4" s="38">
        <v>17475</v>
      </c>
      <c r="J4" s="38">
        <v>17620</v>
      </c>
      <c r="K4" s="38">
        <v>17770</v>
      </c>
    </row>
    <row r="5" spans="1:11" ht="15">
      <c r="A5" s="49">
        <v>610</v>
      </c>
      <c r="B5" s="49"/>
      <c r="C5" s="49" t="s">
        <v>42</v>
      </c>
      <c r="D5" s="50"/>
      <c r="E5" s="31">
        <v>4773</v>
      </c>
      <c r="F5" s="31">
        <v>4076</v>
      </c>
      <c r="G5" s="31">
        <v>5000</v>
      </c>
      <c r="H5" s="36" t="s">
        <v>41</v>
      </c>
      <c r="I5" s="36">
        <v>4750</v>
      </c>
      <c r="J5" s="36">
        <v>4850</v>
      </c>
      <c r="K5" s="36">
        <v>4950</v>
      </c>
    </row>
    <row r="6" spans="1:11" ht="15">
      <c r="A6" s="49">
        <v>620</v>
      </c>
      <c r="B6" s="49"/>
      <c r="C6" s="49" t="s">
        <v>43</v>
      </c>
      <c r="D6" s="50"/>
      <c r="E6" s="31">
        <v>1475</v>
      </c>
      <c r="F6" s="31">
        <v>2672</v>
      </c>
      <c r="G6" s="31">
        <v>2500</v>
      </c>
      <c r="H6" s="36"/>
      <c r="I6" s="36">
        <v>2425</v>
      </c>
      <c r="J6" s="36">
        <v>2470</v>
      </c>
      <c r="K6" s="36">
        <v>2520</v>
      </c>
    </row>
    <row r="7" spans="1:11" ht="15">
      <c r="A7" s="49">
        <v>630</v>
      </c>
      <c r="B7" s="49"/>
      <c r="C7" s="49" t="s">
        <v>44</v>
      </c>
      <c r="D7" s="50"/>
      <c r="E7" s="31">
        <v>20690</v>
      </c>
      <c r="F7" s="31">
        <v>11855</v>
      </c>
      <c r="G7" s="31">
        <v>11600</v>
      </c>
      <c r="H7" s="36"/>
      <c r="I7" s="36">
        <v>10300</v>
      </c>
      <c r="J7" s="36">
        <v>10300</v>
      </c>
      <c r="K7" s="36">
        <v>10300</v>
      </c>
    </row>
    <row r="8" spans="1:11" ht="15">
      <c r="A8" s="49">
        <v>640</v>
      </c>
      <c r="B8" s="49"/>
      <c r="C8" s="49" t="s">
        <v>45</v>
      </c>
      <c r="D8" s="50"/>
      <c r="E8" s="31"/>
      <c r="F8" s="31"/>
      <c r="G8" s="31"/>
      <c r="H8" s="36"/>
      <c r="I8" s="36"/>
      <c r="J8" s="36"/>
      <c r="K8" s="36"/>
    </row>
    <row r="9" spans="1:11" ht="15">
      <c r="A9" s="61">
        <v>2</v>
      </c>
      <c r="B9" s="61"/>
      <c r="C9" s="61" t="s">
        <v>22</v>
      </c>
      <c r="D9" s="51"/>
      <c r="E9" s="37">
        <v>3952</v>
      </c>
      <c r="F9" s="37">
        <v>2273</v>
      </c>
      <c r="G9" s="37">
        <v>7094</v>
      </c>
      <c r="H9" s="38"/>
      <c r="I9" s="38">
        <v>6400</v>
      </c>
      <c r="J9" s="38">
        <v>6430</v>
      </c>
      <c r="K9" s="38">
        <v>6460</v>
      </c>
    </row>
    <row r="10" spans="1:11" ht="15">
      <c r="A10" s="49">
        <v>610</v>
      </c>
      <c r="B10" s="49"/>
      <c r="C10" s="49" t="s">
        <v>42</v>
      </c>
      <c r="D10" s="51"/>
      <c r="E10" s="64">
        <v>730</v>
      </c>
      <c r="F10" s="64">
        <v>800</v>
      </c>
      <c r="G10" s="64">
        <v>976</v>
      </c>
      <c r="H10" s="38"/>
      <c r="I10" s="63">
        <v>930</v>
      </c>
      <c r="J10" s="63">
        <v>950</v>
      </c>
      <c r="K10" s="63">
        <v>970</v>
      </c>
    </row>
    <row r="11" spans="1:11" ht="15">
      <c r="A11" s="49">
        <v>620</v>
      </c>
      <c r="B11" s="49"/>
      <c r="C11" s="49" t="s">
        <v>43</v>
      </c>
      <c r="D11" s="51"/>
      <c r="E11" s="64">
        <v>278</v>
      </c>
      <c r="F11" s="64">
        <v>320</v>
      </c>
      <c r="G11" s="64">
        <v>390</v>
      </c>
      <c r="H11" s="38"/>
      <c r="I11" s="63">
        <v>370</v>
      </c>
      <c r="J11" s="63">
        <v>380</v>
      </c>
      <c r="K11" s="63">
        <v>390</v>
      </c>
    </row>
    <row r="12" spans="1:11" ht="15">
      <c r="A12" s="49">
        <v>630</v>
      </c>
      <c r="B12" s="49"/>
      <c r="C12" s="49" t="s">
        <v>44</v>
      </c>
      <c r="D12" s="51"/>
      <c r="E12" s="64">
        <v>2944</v>
      </c>
      <c r="F12" s="64">
        <v>1153</v>
      </c>
      <c r="G12" s="64">
        <v>5728</v>
      </c>
      <c r="H12" s="38"/>
      <c r="I12" s="63">
        <v>5100</v>
      </c>
      <c r="J12" s="63">
        <v>5100</v>
      </c>
      <c r="K12" s="63">
        <v>5100</v>
      </c>
    </row>
    <row r="13" spans="1:11" ht="15">
      <c r="A13" s="49">
        <v>640</v>
      </c>
      <c r="B13" s="49"/>
      <c r="C13" s="49" t="s">
        <v>45</v>
      </c>
      <c r="D13" s="51"/>
      <c r="E13" s="37"/>
      <c r="F13" s="37"/>
      <c r="G13" s="37"/>
      <c r="H13" s="38"/>
      <c r="I13" s="38"/>
      <c r="J13" s="38"/>
      <c r="K13" s="38"/>
    </row>
    <row r="14" spans="1:11" ht="15">
      <c r="A14" s="61">
        <v>3</v>
      </c>
      <c r="B14" s="61"/>
      <c r="C14" s="61" t="s">
        <v>23</v>
      </c>
      <c r="D14" s="51"/>
      <c r="E14" s="37">
        <v>12341</v>
      </c>
      <c r="F14" s="37">
        <v>9159</v>
      </c>
      <c r="G14" s="37">
        <v>12970</v>
      </c>
      <c r="H14" s="38"/>
      <c r="I14" s="38">
        <v>10900</v>
      </c>
      <c r="J14" s="38">
        <v>10900</v>
      </c>
      <c r="K14" s="38">
        <v>10900</v>
      </c>
    </row>
    <row r="15" spans="1:11" ht="15">
      <c r="A15" s="49">
        <v>610</v>
      </c>
      <c r="B15" s="49"/>
      <c r="C15" s="49" t="s">
        <v>42</v>
      </c>
      <c r="D15" s="51"/>
      <c r="E15" s="37"/>
      <c r="F15" s="37"/>
      <c r="G15" s="37"/>
      <c r="H15" s="38"/>
      <c r="I15" s="38"/>
      <c r="J15" s="38"/>
      <c r="K15" s="38"/>
    </row>
    <row r="16" spans="1:11" ht="15">
      <c r="A16" s="49">
        <v>620</v>
      </c>
      <c r="B16" s="49"/>
      <c r="C16" s="49" t="s">
        <v>43</v>
      </c>
      <c r="D16" s="51"/>
      <c r="E16" s="37"/>
      <c r="F16" s="37"/>
      <c r="G16" s="37"/>
      <c r="H16" s="38"/>
      <c r="I16" s="38"/>
      <c r="J16" s="38"/>
      <c r="K16" s="38"/>
    </row>
    <row r="17" spans="1:11" ht="15">
      <c r="A17" s="49">
        <v>630</v>
      </c>
      <c r="B17" s="49"/>
      <c r="C17" s="49" t="s">
        <v>44</v>
      </c>
      <c r="D17" s="51"/>
      <c r="E17" s="64">
        <v>12341</v>
      </c>
      <c r="F17" s="64">
        <v>9159</v>
      </c>
      <c r="G17" s="64">
        <v>12970</v>
      </c>
      <c r="H17" s="38"/>
      <c r="I17" s="63">
        <v>10900</v>
      </c>
      <c r="J17" s="63">
        <v>10900</v>
      </c>
      <c r="K17" s="63">
        <v>10900</v>
      </c>
    </row>
    <row r="18" spans="1:11" ht="15">
      <c r="A18" s="49">
        <v>640</v>
      </c>
      <c r="B18" s="49"/>
      <c r="C18" s="49" t="s">
        <v>45</v>
      </c>
      <c r="D18" s="51"/>
      <c r="E18" s="37"/>
      <c r="F18" s="37"/>
      <c r="G18" s="37"/>
      <c r="H18" s="38"/>
      <c r="I18" s="38"/>
      <c r="J18" s="38"/>
      <c r="K18" s="38"/>
    </row>
    <row r="19" spans="1:11" ht="15">
      <c r="A19" s="61">
        <v>4</v>
      </c>
      <c r="B19" s="61"/>
      <c r="C19" s="61" t="s">
        <v>24</v>
      </c>
      <c r="D19" s="51"/>
      <c r="E19" s="37">
        <v>29192</v>
      </c>
      <c r="F19" s="37">
        <v>17116</v>
      </c>
      <c r="G19" s="37">
        <v>40090</v>
      </c>
      <c r="H19" s="38"/>
      <c r="I19" s="38">
        <v>19000</v>
      </c>
      <c r="J19" s="38">
        <v>19140</v>
      </c>
      <c r="K19" s="38">
        <v>19280</v>
      </c>
    </row>
    <row r="20" spans="1:11" ht="15">
      <c r="A20" s="49">
        <v>610</v>
      </c>
      <c r="B20" s="49"/>
      <c r="C20" s="49" t="s">
        <v>42</v>
      </c>
      <c r="D20" s="51"/>
      <c r="E20" s="64">
        <v>5150</v>
      </c>
      <c r="F20" s="64">
        <v>4503</v>
      </c>
      <c r="G20" s="64">
        <v>5200</v>
      </c>
      <c r="H20" s="38"/>
      <c r="I20" s="63">
        <v>4950</v>
      </c>
      <c r="J20" s="63">
        <v>5050</v>
      </c>
      <c r="K20" s="63">
        <v>5150</v>
      </c>
    </row>
    <row r="21" spans="1:11" ht="15">
      <c r="A21" s="49">
        <v>620</v>
      </c>
      <c r="B21" s="49"/>
      <c r="C21" s="49" t="s">
        <v>43</v>
      </c>
      <c r="D21" s="51"/>
      <c r="E21" s="64">
        <v>1917</v>
      </c>
      <c r="F21" s="64">
        <v>1642</v>
      </c>
      <c r="G21" s="64">
        <v>1960</v>
      </c>
      <c r="H21" s="38"/>
      <c r="I21" s="63">
        <v>1850</v>
      </c>
      <c r="J21" s="63">
        <v>1890</v>
      </c>
      <c r="K21" s="63">
        <v>1930</v>
      </c>
    </row>
    <row r="22" spans="1:11" ht="15">
      <c r="A22" s="49">
        <v>630</v>
      </c>
      <c r="B22" s="49"/>
      <c r="C22" s="49" t="s">
        <v>44</v>
      </c>
      <c r="D22" s="51"/>
      <c r="E22" s="64">
        <v>22125</v>
      </c>
      <c r="F22" s="64">
        <v>10971</v>
      </c>
      <c r="G22" s="64">
        <v>32930</v>
      </c>
      <c r="H22" s="38"/>
      <c r="I22" s="63">
        <v>12200</v>
      </c>
      <c r="J22" s="63">
        <v>12200</v>
      </c>
      <c r="K22" s="63">
        <v>12200</v>
      </c>
    </row>
    <row r="23" spans="1:11" ht="15">
      <c r="A23" s="49">
        <v>640</v>
      </c>
      <c r="B23" s="49"/>
      <c r="C23" s="49" t="s">
        <v>45</v>
      </c>
      <c r="D23" s="51"/>
      <c r="E23" s="37"/>
      <c r="F23" s="37"/>
      <c r="G23" s="37"/>
      <c r="H23" s="38"/>
      <c r="I23" s="38"/>
      <c r="J23" s="38"/>
      <c r="K23" s="38"/>
    </row>
    <row r="24" spans="1:11" ht="15">
      <c r="A24" s="61">
        <v>5</v>
      </c>
      <c r="B24" s="61"/>
      <c r="C24" s="61" t="s">
        <v>25</v>
      </c>
      <c r="D24" s="51"/>
      <c r="E24" s="37">
        <v>14542</v>
      </c>
      <c r="F24" s="37">
        <v>12922</v>
      </c>
      <c r="G24" s="37">
        <v>14198</v>
      </c>
      <c r="H24" s="38"/>
      <c r="I24" s="38">
        <v>12980</v>
      </c>
      <c r="J24" s="38">
        <v>13060</v>
      </c>
      <c r="K24" s="38">
        <v>13130</v>
      </c>
    </row>
    <row r="25" spans="1:11" ht="15">
      <c r="A25" s="49">
        <v>610</v>
      </c>
      <c r="B25" s="49"/>
      <c r="C25" s="49" t="s">
        <v>42</v>
      </c>
      <c r="D25" s="51"/>
      <c r="E25" s="64">
        <v>2755</v>
      </c>
      <c r="F25" s="64">
        <v>2800</v>
      </c>
      <c r="G25" s="64">
        <v>2928</v>
      </c>
      <c r="H25" s="38"/>
      <c r="I25" s="63">
        <v>2780</v>
      </c>
      <c r="J25" s="63">
        <v>2840</v>
      </c>
      <c r="K25" s="63">
        <v>2890</v>
      </c>
    </row>
    <row r="26" spans="1:11" ht="15">
      <c r="A26" s="49">
        <v>620</v>
      </c>
      <c r="B26" s="49"/>
      <c r="C26" s="49" t="s">
        <v>43</v>
      </c>
      <c r="D26" s="51"/>
      <c r="E26" s="64">
        <v>1265</v>
      </c>
      <c r="F26" s="64">
        <v>1122</v>
      </c>
      <c r="G26" s="64">
        <v>1170</v>
      </c>
      <c r="H26" s="38"/>
      <c r="I26" s="63">
        <v>1100</v>
      </c>
      <c r="J26" s="63">
        <v>1120</v>
      </c>
      <c r="K26" s="63">
        <v>1140</v>
      </c>
    </row>
    <row r="27" spans="1:11" ht="15">
      <c r="A27" s="49">
        <v>630</v>
      </c>
      <c r="B27" s="49"/>
      <c r="C27" s="49" t="s">
        <v>44</v>
      </c>
      <c r="D27" s="51"/>
      <c r="E27" s="64">
        <v>10522</v>
      </c>
      <c r="F27" s="64">
        <v>9000</v>
      </c>
      <c r="G27" s="64">
        <v>10100</v>
      </c>
      <c r="H27" s="38"/>
      <c r="I27" s="63">
        <v>9100</v>
      </c>
      <c r="J27" s="63">
        <v>9100</v>
      </c>
      <c r="K27" s="63">
        <v>9100</v>
      </c>
    </row>
    <row r="28" spans="1:11" ht="15">
      <c r="A28" s="49">
        <v>640</v>
      </c>
      <c r="B28" s="49"/>
      <c r="C28" s="49" t="s">
        <v>45</v>
      </c>
      <c r="D28" s="51"/>
      <c r="E28" s="37"/>
      <c r="F28" s="37"/>
      <c r="G28" s="37"/>
      <c r="H28" s="38"/>
      <c r="I28" s="38"/>
      <c r="J28" s="38"/>
      <c r="K28" s="38"/>
    </row>
    <row r="29" spans="1:11" ht="15">
      <c r="A29" s="61"/>
      <c r="B29" s="61"/>
      <c r="C29" s="61"/>
      <c r="D29" s="51"/>
      <c r="E29" s="37"/>
      <c r="F29" s="37"/>
      <c r="G29" s="37"/>
      <c r="H29" s="38"/>
      <c r="I29" s="38"/>
      <c r="J29" s="38"/>
      <c r="K29" s="38"/>
    </row>
    <row r="30" spans="1:11" ht="15">
      <c r="A30" s="61"/>
      <c r="B30" s="61"/>
      <c r="C30" s="61"/>
      <c r="D30" s="51"/>
      <c r="E30" s="37"/>
      <c r="F30" s="37"/>
      <c r="G30" s="37"/>
      <c r="H30" s="38"/>
      <c r="I30" s="38"/>
      <c r="J30" s="38"/>
      <c r="K30" s="38"/>
    </row>
    <row r="31" spans="1:11" ht="15">
      <c r="A31" s="61"/>
      <c r="B31" s="61"/>
      <c r="C31" s="61"/>
      <c r="D31" s="51"/>
      <c r="E31" s="37"/>
      <c r="F31" s="37"/>
      <c r="G31" s="37"/>
      <c r="H31" s="38"/>
      <c r="I31" s="38"/>
      <c r="J31" s="38"/>
      <c r="K31" s="80" t="s">
        <v>49</v>
      </c>
    </row>
    <row r="32" spans="1:13" ht="15">
      <c r="A32" s="61">
        <v>6</v>
      </c>
      <c r="B32" s="61"/>
      <c r="C32" s="61" t="s">
        <v>26</v>
      </c>
      <c r="D32" s="51"/>
      <c r="E32" s="37">
        <v>36905</v>
      </c>
      <c r="F32" s="37">
        <v>35633</v>
      </c>
      <c r="G32" s="37">
        <v>34330</v>
      </c>
      <c r="H32" s="38"/>
      <c r="I32" s="38">
        <v>32500</v>
      </c>
      <c r="J32" s="38">
        <v>32630</v>
      </c>
      <c r="K32" s="38">
        <v>32760</v>
      </c>
      <c r="M32" s="32"/>
    </row>
    <row r="33" spans="1:11" ht="15">
      <c r="A33" s="49">
        <v>610</v>
      </c>
      <c r="B33" s="49"/>
      <c r="C33" s="49" t="s">
        <v>42</v>
      </c>
      <c r="D33" s="51"/>
      <c r="E33" s="64">
        <v>4732</v>
      </c>
      <c r="F33" s="64">
        <v>4366</v>
      </c>
      <c r="G33" s="64">
        <v>4880</v>
      </c>
      <c r="H33" s="38"/>
      <c r="I33" s="63">
        <v>4650</v>
      </c>
      <c r="J33" s="63">
        <v>4740</v>
      </c>
      <c r="K33" s="63">
        <v>4840</v>
      </c>
    </row>
    <row r="34" spans="1:11" ht="15">
      <c r="A34" s="49">
        <v>620</v>
      </c>
      <c r="B34" s="49"/>
      <c r="C34" s="49" t="s">
        <v>43</v>
      </c>
      <c r="D34" s="51"/>
      <c r="E34" s="64">
        <v>1892</v>
      </c>
      <c r="F34" s="64">
        <v>1897</v>
      </c>
      <c r="G34" s="64">
        <v>1950</v>
      </c>
      <c r="H34" s="38"/>
      <c r="I34" s="63">
        <v>1850</v>
      </c>
      <c r="J34" s="63">
        <v>1890</v>
      </c>
      <c r="K34" s="63">
        <v>1920</v>
      </c>
    </row>
    <row r="35" spans="1:11" ht="15">
      <c r="A35" s="49">
        <v>630</v>
      </c>
      <c r="B35" s="49"/>
      <c r="C35" s="49" t="s">
        <v>44</v>
      </c>
      <c r="D35" s="51"/>
      <c r="E35" s="64">
        <v>30281</v>
      </c>
      <c r="F35" s="64">
        <v>29370</v>
      </c>
      <c r="G35" s="64">
        <v>27500</v>
      </c>
      <c r="H35" s="38"/>
      <c r="I35" s="63">
        <v>26000</v>
      </c>
      <c r="J35" s="63">
        <v>26000</v>
      </c>
      <c r="K35" s="63">
        <v>26000</v>
      </c>
    </row>
    <row r="36" spans="1:11" ht="15">
      <c r="A36" s="49">
        <v>640</v>
      </c>
      <c r="B36" s="49"/>
      <c r="C36" s="49" t="s">
        <v>45</v>
      </c>
      <c r="D36" s="51"/>
      <c r="E36" s="37"/>
      <c r="F36" s="37"/>
      <c r="G36" s="37"/>
      <c r="H36" s="38"/>
      <c r="I36" s="38"/>
      <c r="J36" s="38"/>
      <c r="K36" s="38"/>
    </row>
    <row r="37" spans="1:11" ht="15">
      <c r="A37" s="61">
        <v>7</v>
      </c>
      <c r="B37" s="61"/>
      <c r="C37" s="61" t="s">
        <v>27</v>
      </c>
      <c r="D37" s="51"/>
      <c r="E37" s="37">
        <v>10694</v>
      </c>
      <c r="F37" s="37">
        <v>32804</v>
      </c>
      <c r="G37" s="37">
        <v>17147</v>
      </c>
      <c r="H37" s="38"/>
      <c r="I37" s="38">
        <v>18900</v>
      </c>
      <c r="J37" s="38">
        <v>18980</v>
      </c>
      <c r="K37" s="38">
        <v>19060</v>
      </c>
    </row>
    <row r="38" spans="1:11" ht="15">
      <c r="A38" s="49">
        <v>610</v>
      </c>
      <c r="B38" s="49"/>
      <c r="C38" s="49" t="s">
        <v>42</v>
      </c>
      <c r="D38" s="51"/>
      <c r="E38" s="64">
        <v>2762</v>
      </c>
      <c r="F38" s="64">
        <v>2899</v>
      </c>
      <c r="G38" s="64">
        <v>2928</v>
      </c>
      <c r="H38" s="38"/>
      <c r="I38" s="63">
        <v>2780</v>
      </c>
      <c r="J38" s="63">
        <v>2840</v>
      </c>
      <c r="K38" s="63">
        <v>2890</v>
      </c>
    </row>
    <row r="39" spans="1:11" ht="15">
      <c r="A39" s="49">
        <v>620</v>
      </c>
      <c r="B39" s="49"/>
      <c r="C39" s="49" t="s">
        <v>43</v>
      </c>
      <c r="D39" s="51"/>
      <c r="E39" s="64">
        <v>1176</v>
      </c>
      <c r="F39" s="64">
        <v>1201</v>
      </c>
      <c r="G39" s="64">
        <v>1170</v>
      </c>
      <c r="H39" s="38"/>
      <c r="I39" s="63">
        <v>1120</v>
      </c>
      <c r="J39" s="63">
        <v>1140</v>
      </c>
      <c r="K39" s="63">
        <v>1170</v>
      </c>
    </row>
    <row r="40" spans="1:11" ht="15">
      <c r="A40" s="49">
        <v>630</v>
      </c>
      <c r="B40" s="49"/>
      <c r="C40" s="49" t="s">
        <v>44</v>
      </c>
      <c r="D40" s="51"/>
      <c r="E40" s="64">
        <v>6756</v>
      </c>
      <c r="F40" s="64">
        <v>28704</v>
      </c>
      <c r="G40" s="64">
        <v>13049</v>
      </c>
      <c r="H40" s="38"/>
      <c r="I40" s="63">
        <v>15000</v>
      </c>
      <c r="J40" s="63">
        <v>15000</v>
      </c>
      <c r="K40" s="63">
        <v>15000</v>
      </c>
    </row>
    <row r="41" spans="1:11" ht="15">
      <c r="A41" s="49">
        <v>640</v>
      </c>
      <c r="B41" s="49"/>
      <c r="C41" s="49" t="s">
        <v>45</v>
      </c>
      <c r="D41" s="51"/>
      <c r="E41" s="37"/>
      <c r="F41" s="37"/>
      <c r="G41" s="37"/>
      <c r="H41" s="38"/>
      <c r="I41" s="38"/>
      <c r="J41" s="38"/>
      <c r="K41" s="38"/>
    </row>
    <row r="42" spans="1:11" ht="15">
      <c r="A42" s="61">
        <v>8</v>
      </c>
      <c r="B42" s="61"/>
      <c r="C42" s="61" t="s">
        <v>39</v>
      </c>
      <c r="D42" s="51"/>
      <c r="E42" s="37">
        <v>463655</v>
      </c>
      <c r="F42" s="37">
        <v>464983</v>
      </c>
      <c r="G42" s="37">
        <v>464811</v>
      </c>
      <c r="H42" s="38"/>
      <c r="I42" s="38">
        <v>477853</v>
      </c>
      <c r="J42" s="38">
        <v>487117</v>
      </c>
      <c r="K42" s="38">
        <v>496566</v>
      </c>
    </row>
    <row r="43" spans="1:11" ht="15">
      <c r="A43" s="49">
        <v>610</v>
      </c>
      <c r="B43" s="49"/>
      <c r="C43" s="49" t="s">
        <v>42</v>
      </c>
      <c r="D43" s="51"/>
      <c r="E43" s="64">
        <v>237807</v>
      </c>
      <c r="F43" s="64">
        <v>237579</v>
      </c>
      <c r="G43" s="64">
        <v>251610</v>
      </c>
      <c r="H43" s="38"/>
      <c r="I43" s="63">
        <v>266250</v>
      </c>
      <c r="J43" s="63">
        <v>271575</v>
      </c>
      <c r="K43" s="63">
        <v>277007</v>
      </c>
    </row>
    <row r="44" spans="1:11" ht="15">
      <c r="A44" s="49">
        <v>620</v>
      </c>
      <c r="B44" s="49"/>
      <c r="C44" s="49" t="s">
        <v>43</v>
      </c>
      <c r="D44" s="51"/>
      <c r="E44" s="64">
        <v>85141</v>
      </c>
      <c r="F44" s="64">
        <v>85480</v>
      </c>
      <c r="G44" s="64">
        <v>91620</v>
      </c>
      <c r="H44" s="38"/>
      <c r="I44" s="63">
        <v>96150</v>
      </c>
      <c r="J44" s="63">
        <v>98073</v>
      </c>
      <c r="K44" s="63">
        <v>100034</v>
      </c>
    </row>
    <row r="45" spans="1:11" ht="15">
      <c r="A45" s="49">
        <v>630</v>
      </c>
      <c r="B45" s="49"/>
      <c r="C45" s="49" t="s">
        <v>44</v>
      </c>
      <c r="D45" s="51"/>
      <c r="E45" s="64">
        <v>140707</v>
      </c>
      <c r="F45" s="64">
        <v>141924</v>
      </c>
      <c r="G45" s="64">
        <v>121581</v>
      </c>
      <c r="H45" s="38"/>
      <c r="I45" s="63">
        <v>115453</v>
      </c>
      <c r="J45" s="63">
        <v>117469</v>
      </c>
      <c r="K45" s="63">
        <v>119525</v>
      </c>
    </row>
    <row r="46" spans="1:11" ht="15">
      <c r="A46" s="49">
        <v>640</v>
      </c>
      <c r="B46" s="49"/>
      <c r="C46" s="49" t="s">
        <v>45</v>
      </c>
      <c r="D46" s="51"/>
      <c r="E46" s="37"/>
      <c r="F46" s="37"/>
      <c r="G46" s="37"/>
      <c r="H46" s="38"/>
      <c r="I46" s="38"/>
      <c r="J46" s="38"/>
      <c r="K46" s="38"/>
    </row>
    <row r="47" spans="1:11" ht="15">
      <c r="A47" s="61">
        <v>9</v>
      </c>
      <c r="B47" s="61"/>
      <c r="C47" s="61" t="s">
        <v>28</v>
      </c>
      <c r="D47" s="51"/>
      <c r="E47" s="37">
        <v>33145</v>
      </c>
      <c r="F47" s="37">
        <v>28081</v>
      </c>
      <c r="G47" s="37">
        <v>78995</v>
      </c>
      <c r="H47" s="38"/>
      <c r="I47" s="38">
        <v>53678</v>
      </c>
      <c r="J47" s="38">
        <v>53678</v>
      </c>
      <c r="K47" s="38">
        <v>53678</v>
      </c>
    </row>
    <row r="48" spans="1:11" ht="15">
      <c r="A48" s="49">
        <v>610</v>
      </c>
      <c r="B48" s="49"/>
      <c r="C48" s="49" t="s">
        <v>42</v>
      </c>
      <c r="D48" s="51"/>
      <c r="E48" s="37"/>
      <c r="F48" s="37"/>
      <c r="G48" s="37"/>
      <c r="H48" s="38"/>
      <c r="I48" s="38"/>
      <c r="J48" s="38"/>
      <c r="K48" s="38"/>
    </row>
    <row r="49" spans="1:11" ht="15">
      <c r="A49" s="49">
        <v>620</v>
      </c>
      <c r="B49" s="49"/>
      <c r="C49" s="49" t="s">
        <v>43</v>
      </c>
      <c r="D49" s="51"/>
      <c r="E49" s="37"/>
      <c r="F49" s="37"/>
      <c r="G49" s="37"/>
      <c r="H49" s="38"/>
      <c r="I49" s="38"/>
      <c r="J49" s="38"/>
      <c r="K49" s="38"/>
    </row>
    <row r="50" spans="1:11" ht="15">
      <c r="A50" s="49">
        <v>630</v>
      </c>
      <c r="B50" s="49"/>
      <c r="C50" s="49" t="s">
        <v>44</v>
      </c>
      <c r="D50" s="51"/>
      <c r="E50" s="64">
        <v>10089</v>
      </c>
      <c r="F50" s="64">
        <v>7671</v>
      </c>
      <c r="G50" s="64">
        <v>56885</v>
      </c>
      <c r="H50" s="38"/>
      <c r="I50" s="63">
        <v>33836</v>
      </c>
      <c r="J50" s="63">
        <v>33836</v>
      </c>
      <c r="K50" s="63">
        <v>33836</v>
      </c>
    </row>
    <row r="51" spans="1:11" ht="15">
      <c r="A51" s="49">
        <v>640</v>
      </c>
      <c r="B51" s="49"/>
      <c r="C51" s="49" t="s">
        <v>45</v>
      </c>
      <c r="D51" s="51"/>
      <c r="E51" s="64">
        <v>23056</v>
      </c>
      <c r="F51" s="64">
        <v>20410</v>
      </c>
      <c r="G51" s="64">
        <v>22110</v>
      </c>
      <c r="H51" s="38"/>
      <c r="I51" s="63">
        <v>19842</v>
      </c>
      <c r="J51" s="63">
        <v>19842</v>
      </c>
      <c r="K51" s="63">
        <v>19842</v>
      </c>
    </row>
    <row r="52" spans="1:11" ht="15">
      <c r="A52" s="61">
        <v>10</v>
      </c>
      <c r="B52" s="61"/>
      <c r="C52" s="61" t="s">
        <v>29</v>
      </c>
      <c r="D52" s="51"/>
      <c r="E52" s="37">
        <v>17168</v>
      </c>
      <c r="F52" s="37">
        <v>40770</v>
      </c>
      <c r="G52" s="37">
        <v>22058</v>
      </c>
      <c r="H52" s="38"/>
      <c r="I52" s="38">
        <v>16420</v>
      </c>
      <c r="J52" s="38">
        <v>16570</v>
      </c>
      <c r="K52" s="38">
        <v>16730</v>
      </c>
    </row>
    <row r="53" spans="1:11" ht="15">
      <c r="A53" s="49">
        <v>610</v>
      </c>
      <c r="B53" s="49"/>
      <c r="C53" s="49" t="s">
        <v>42</v>
      </c>
      <c r="D53" s="51"/>
      <c r="E53" s="64">
        <v>7515</v>
      </c>
      <c r="F53" s="64">
        <v>22500</v>
      </c>
      <c r="G53" s="64">
        <v>6000</v>
      </c>
      <c r="H53" s="38"/>
      <c r="I53" s="63">
        <v>5700</v>
      </c>
      <c r="J53" s="63">
        <v>5810</v>
      </c>
      <c r="K53" s="63">
        <v>5930</v>
      </c>
    </row>
    <row r="54" spans="1:11" ht="15">
      <c r="A54" s="49">
        <v>620</v>
      </c>
      <c r="B54" s="49"/>
      <c r="C54" s="49" t="s">
        <v>43</v>
      </c>
      <c r="D54" s="51"/>
      <c r="E54" s="64">
        <v>2782</v>
      </c>
      <c r="F54" s="64">
        <v>8014</v>
      </c>
      <c r="G54" s="64">
        <v>2020</v>
      </c>
      <c r="H54" s="38"/>
      <c r="I54" s="63">
        <v>1920</v>
      </c>
      <c r="J54" s="63">
        <v>1960</v>
      </c>
      <c r="K54" s="63">
        <v>2000</v>
      </c>
    </row>
    <row r="55" spans="1:11" ht="15">
      <c r="A55" s="49">
        <v>630</v>
      </c>
      <c r="B55" s="49"/>
      <c r="C55" s="49" t="s">
        <v>44</v>
      </c>
      <c r="D55" s="51"/>
      <c r="E55" s="64">
        <v>6871</v>
      </c>
      <c r="F55" s="64">
        <v>10256</v>
      </c>
      <c r="G55" s="64">
        <v>14038</v>
      </c>
      <c r="H55" s="38"/>
      <c r="I55" s="63">
        <v>8800</v>
      </c>
      <c r="J55" s="63">
        <v>8800</v>
      </c>
      <c r="K55" s="63">
        <v>8800</v>
      </c>
    </row>
    <row r="56" spans="1:11" ht="15">
      <c r="A56" s="49">
        <v>640</v>
      </c>
      <c r="B56" s="49"/>
      <c r="C56" s="49" t="s">
        <v>45</v>
      </c>
      <c r="D56" s="51"/>
      <c r="E56" s="37"/>
      <c r="F56" s="37"/>
      <c r="G56" s="37"/>
      <c r="H56" s="38"/>
      <c r="I56" s="38"/>
      <c r="J56" s="38"/>
      <c r="K56" s="38"/>
    </row>
    <row r="57" spans="1:11" ht="15">
      <c r="A57" s="61">
        <v>11</v>
      </c>
      <c r="B57" s="61"/>
      <c r="C57" s="61" t="s">
        <v>30</v>
      </c>
      <c r="D57" s="51"/>
      <c r="E57" s="37">
        <v>26202</v>
      </c>
      <c r="F57" s="37">
        <v>25551</v>
      </c>
      <c r="G57" s="37">
        <v>21900</v>
      </c>
      <c r="H57" s="38"/>
      <c r="I57" s="38">
        <v>22000</v>
      </c>
      <c r="J57" s="38">
        <v>23740</v>
      </c>
      <c r="K57" s="38">
        <v>25740</v>
      </c>
    </row>
    <row r="58" spans="1:11" ht="15">
      <c r="A58" s="49">
        <v>610</v>
      </c>
      <c r="B58" s="49"/>
      <c r="C58" s="49" t="s">
        <v>42</v>
      </c>
      <c r="D58" s="51"/>
      <c r="E58" s="37"/>
      <c r="F58" s="37"/>
      <c r="G58" s="37"/>
      <c r="H58" s="38"/>
      <c r="I58" s="38"/>
      <c r="J58" s="38"/>
      <c r="K58" s="38"/>
    </row>
    <row r="59" spans="1:11" ht="15">
      <c r="A59" s="49">
        <v>620</v>
      </c>
      <c r="B59" s="49"/>
      <c r="C59" s="49" t="s">
        <v>43</v>
      </c>
      <c r="D59" s="51"/>
      <c r="E59" s="37"/>
      <c r="F59" s="37"/>
      <c r="G59" s="37"/>
      <c r="H59" s="38"/>
      <c r="I59" s="38"/>
      <c r="J59" s="38"/>
      <c r="K59" s="38"/>
    </row>
    <row r="60" spans="1:11" ht="15">
      <c r="A60" s="49">
        <v>630</v>
      </c>
      <c r="B60" s="49"/>
      <c r="C60" s="49" t="s">
        <v>44</v>
      </c>
      <c r="D60" s="51"/>
      <c r="E60" s="64">
        <v>4228</v>
      </c>
      <c r="F60" s="64">
        <v>3071</v>
      </c>
      <c r="G60" s="64">
        <v>4500</v>
      </c>
      <c r="H60" s="38"/>
      <c r="I60" s="63">
        <v>3400</v>
      </c>
      <c r="J60" s="63">
        <v>3740</v>
      </c>
      <c r="K60" s="63">
        <v>3740</v>
      </c>
    </row>
    <row r="61" spans="1:11" ht="15">
      <c r="A61" s="49">
        <v>640</v>
      </c>
      <c r="B61" s="49"/>
      <c r="C61" s="49" t="s">
        <v>45</v>
      </c>
      <c r="D61" s="51"/>
      <c r="E61" s="64">
        <v>21974</v>
      </c>
      <c r="F61" s="64">
        <v>22480</v>
      </c>
      <c r="G61" s="64">
        <v>17400</v>
      </c>
      <c r="H61" s="38"/>
      <c r="I61" s="63">
        <v>18600</v>
      </c>
      <c r="J61" s="63">
        <v>20000</v>
      </c>
      <c r="K61" s="81">
        <v>22000</v>
      </c>
    </row>
    <row r="62" spans="1:11" ht="15">
      <c r="A62" s="61"/>
      <c r="B62" s="61"/>
      <c r="C62" s="61"/>
      <c r="D62" s="51"/>
      <c r="E62" s="37"/>
      <c r="F62" s="37"/>
      <c r="G62" s="37"/>
      <c r="H62" s="38"/>
      <c r="I62" s="38"/>
      <c r="J62" s="38"/>
      <c r="K62" s="80" t="s">
        <v>50</v>
      </c>
    </row>
    <row r="63" spans="1:11" ht="15">
      <c r="A63" s="61">
        <v>12</v>
      </c>
      <c r="B63" s="61"/>
      <c r="C63" s="61" t="s">
        <v>31</v>
      </c>
      <c r="D63" s="51"/>
      <c r="E63" s="37">
        <v>132887</v>
      </c>
      <c r="F63" s="37">
        <v>111590</v>
      </c>
      <c r="G63" s="37">
        <v>120028</v>
      </c>
      <c r="H63" s="38"/>
      <c r="I63" s="38">
        <v>114830</v>
      </c>
      <c r="J63" s="38">
        <v>116680</v>
      </c>
      <c r="K63" s="38">
        <v>118640</v>
      </c>
    </row>
    <row r="64" spans="1:11" ht="15">
      <c r="A64" s="49">
        <v>610</v>
      </c>
      <c r="B64" s="49"/>
      <c r="C64" s="49" t="s">
        <v>42</v>
      </c>
      <c r="D64" s="51"/>
      <c r="E64" s="64">
        <v>72628</v>
      </c>
      <c r="F64" s="64">
        <v>63957</v>
      </c>
      <c r="G64" s="64">
        <v>71000</v>
      </c>
      <c r="H64" s="38"/>
      <c r="I64" s="63">
        <v>67500</v>
      </c>
      <c r="J64" s="63">
        <v>68850</v>
      </c>
      <c r="K64" s="63">
        <v>70300</v>
      </c>
    </row>
    <row r="65" spans="1:11" ht="15">
      <c r="A65" s="49">
        <v>620</v>
      </c>
      <c r="B65" s="49"/>
      <c r="C65" s="49" t="s">
        <v>43</v>
      </c>
      <c r="D65" s="51"/>
      <c r="E65" s="64">
        <v>27680</v>
      </c>
      <c r="F65" s="64">
        <v>26875</v>
      </c>
      <c r="G65" s="64">
        <v>25500</v>
      </c>
      <c r="H65" s="38"/>
      <c r="I65" s="63">
        <v>25000</v>
      </c>
      <c r="J65" s="63">
        <v>25500</v>
      </c>
      <c r="K65" s="63">
        <v>26010</v>
      </c>
    </row>
    <row r="66" spans="1:14" ht="15">
      <c r="A66" s="49">
        <v>630</v>
      </c>
      <c r="B66" s="49"/>
      <c r="C66" s="49" t="s">
        <v>44</v>
      </c>
      <c r="D66" s="51"/>
      <c r="E66" s="64">
        <v>21633</v>
      </c>
      <c r="F66" s="64">
        <v>20758</v>
      </c>
      <c r="G66" s="64">
        <v>23528</v>
      </c>
      <c r="H66" s="38"/>
      <c r="I66" s="63">
        <v>22330</v>
      </c>
      <c r="J66" s="63">
        <v>22330</v>
      </c>
      <c r="K66" s="63">
        <v>22330</v>
      </c>
      <c r="N66" s="32"/>
    </row>
    <row r="67" spans="1:11" ht="15">
      <c r="A67" s="49">
        <v>640</v>
      </c>
      <c r="B67" s="49"/>
      <c r="C67" s="49" t="s">
        <v>45</v>
      </c>
      <c r="D67" s="51"/>
      <c r="E67" s="64">
        <v>10946</v>
      </c>
      <c r="F67" s="37"/>
      <c r="G67" s="37"/>
      <c r="H67" s="38"/>
      <c r="I67" s="38"/>
      <c r="J67" s="38"/>
      <c r="K67" s="38"/>
    </row>
    <row r="68" spans="1:11" ht="15">
      <c r="A68" s="35"/>
      <c r="B68" s="35"/>
      <c r="C68" s="45" t="s">
        <v>38</v>
      </c>
      <c r="D68" s="35"/>
      <c r="E68" s="37">
        <v>807621</v>
      </c>
      <c r="F68" s="37">
        <v>799485</v>
      </c>
      <c r="G68" s="37">
        <v>852721</v>
      </c>
      <c r="H68" s="36"/>
      <c r="I68" s="38">
        <v>802936</v>
      </c>
      <c r="J68" s="38">
        <v>816545</v>
      </c>
      <c r="K68" s="38">
        <v>830644</v>
      </c>
    </row>
    <row r="69" spans="8:11" ht="15">
      <c r="H69" s="62"/>
      <c r="I69" s="62"/>
      <c r="J69" s="62"/>
      <c r="K69" s="62"/>
    </row>
    <row r="70" spans="8:11" ht="15">
      <c r="H70" s="62"/>
      <c r="I70" s="62"/>
      <c r="J70" s="62"/>
      <c r="K70" s="62"/>
    </row>
    <row r="71" spans="8:11" ht="15">
      <c r="H71" s="62"/>
      <c r="I71" s="62"/>
      <c r="J71" s="62"/>
      <c r="K71" s="62"/>
    </row>
    <row r="72" spans="3:8" ht="15.75" thickBot="1">
      <c r="C72" s="34" t="s">
        <v>19</v>
      </c>
      <c r="G72" s="65" t="s">
        <v>47</v>
      </c>
      <c r="H72" s="65" t="s">
        <v>35</v>
      </c>
    </row>
    <row r="73" spans="3:11" ht="15.75" thickBot="1">
      <c r="C73" s="47" t="s">
        <v>34</v>
      </c>
      <c r="D73" s="46"/>
      <c r="E73" s="15" t="s">
        <v>0</v>
      </c>
      <c r="F73" s="14" t="s">
        <v>0</v>
      </c>
      <c r="G73" s="12" t="s">
        <v>48</v>
      </c>
      <c r="H73" s="25" t="s">
        <v>18</v>
      </c>
      <c r="I73" s="16" t="s">
        <v>4</v>
      </c>
      <c r="J73" s="15" t="s">
        <v>4</v>
      </c>
      <c r="K73" s="12" t="s">
        <v>4</v>
      </c>
    </row>
    <row r="74" spans="4:11" ht="15">
      <c r="D74" s="39"/>
      <c r="E74" s="40" t="s">
        <v>1</v>
      </c>
      <c r="F74" s="41" t="s">
        <v>2</v>
      </c>
      <c r="G74" s="42">
        <v>2012</v>
      </c>
      <c r="H74" s="43" t="s">
        <v>3</v>
      </c>
      <c r="I74" s="43" t="s">
        <v>5</v>
      </c>
      <c r="J74" s="40" t="s">
        <v>6</v>
      </c>
      <c r="K74" s="42" t="s">
        <v>7</v>
      </c>
    </row>
    <row r="75" spans="1:11" ht="15">
      <c r="A75" s="44">
        <v>1</v>
      </c>
      <c r="B75" s="44"/>
      <c r="C75" s="44" t="s">
        <v>21</v>
      </c>
      <c r="D75" s="35"/>
      <c r="E75" s="31"/>
      <c r="F75" s="31"/>
      <c r="G75" s="36"/>
      <c r="H75" s="36"/>
      <c r="I75" s="36">
        <v>4560</v>
      </c>
      <c r="J75" s="36"/>
      <c r="K75" s="36"/>
    </row>
    <row r="76" spans="1:11" ht="15">
      <c r="A76" s="44">
        <v>2</v>
      </c>
      <c r="B76" s="44"/>
      <c r="C76" s="44" t="s">
        <v>22</v>
      </c>
      <c r="D76" s="35"/>
      <c r="E76" s="31"/>
      <c r="F76" s="31"/>
      <c r="G76" s="36"/>
      <c r="H76" s="36"/>
      <c r="I76" s="36"/>
      <c r="J76" s="36"/>
      <c r="K76" s="36"/>
    </row>
    <row r="77" spans="1:11" ht="15">
      <c r="A77" s="44">
        <v>3</v>
      </c>
      <c r="B77" s="44"/>
      <c r="C77" s="44" t="s">
        <v>23</v>
      </c>
      <c r="D77" s="35"/>
      <c r="E77" s="31"/>
      <c r="F77" s="31"/>
      <c r="G77" s="36"/>
      <c r="H77" s="36"/>
      <c r="I77" s="36"/>
      <c r="J77" s="36"/>
      <c r="K77" s="36"/>
    </row>
    <row r="78" spans="1:11" ht="15">
      <c r="A78" s="44">
        <v>4</v>
      </c>
      <c r="B78" s="44"/>
      <c r="C78" s="44" t="s">
        <v>24</v>
      </c>
      <c r="D78" s="35"/>
      <c r="E78" s="31"/>
      <c r="F78" s="31"/>
      <c r="G78" s="36">
        <v>10140</v>
      </c>
      <c r="H78" s="36"/>
      <c r="I78" s="36"/>
      <c r="J78" s="36"/>
      <c r="K78" s="36"/>
    </row>
    <row r="79" spans="1:11" ht="15">
      <c r="A79" s="44">
        <v>5</v>
      </c>
      <c r="B79" s="44"/>
      <c r="C79" s="44" t="s">
        <v>25</v>
      </c>
      <c r="D79" s="35"/>
      <c r="E79" s="31">
        <v>3427</v>
      </c>
      <c r="F79" s="31"/>
      <c r="G79" s="36"/>
      <c r="H79" s="36"/>
      <c r="I79" s="36"/>
      <c r="J79" s="36"/>
      <c r="K79" s="36"/>
    </row>
    <row r="80" spans="1:11" ht="15">
      <c r="A80" s="44">
        <v>6</v>
      </c>
      <c r="B80" s="44"/>
      <c r="C80" s="44" t="s">
        <v>26</v>
      </c>
      <c r="D80" s="35"/>
      <c r="E80" s="31"/>
      <c r="F80" s="31"/>
      <c r="G80" s="36"/>
      <c r="H80" s="36"/>
      <c r="I80" s="36"/>
      <c r="J80" s="36"/>
      <c r="K80" s="36"/>
    </row>
    <row r="81" spans="1:11" ht="15">
      <c r="A81" s="44">
        <v>7</v>
      </c>
      <c r="B81" s="44"/>
      <c r="C81" s="44" t="s">
        <v>27</v>
      </c>
      <c r="D81" s="35"/>
      <c r="E81" s="31">
        <v>46037</v>
      </c>
      <c r="F81" s="31">
        <v>998233</v>
      </c>
      <c r="G81" s="36">
        <v>230727</v>
      </c>
      <c r="H81" s="36"/>
      <c r="I81" s="36">
        <v>162610</v>
      </c>
      <c r="J81" s="36"/>
      <c r="K81" s="36"/>
    </row>
    <row r="82" spans="1:11" ht="15">
      <c r="A82" s="44">
        <v>8</v>
      </c>
      <c r="B82" s="44"/>
      <c r="C82" s="44" t="s">
        <v>33</v>
      </c>
      <c r="D82" s="35"/>
      <c r="E82" s="31">
        <v>333002</v>
      </c>
      <c r="F82" s="31"/>
      <c r="G82" s="36"/>
      <c r="H82" s="36"/>
      <c r="I82" s="36">
        <v>96000</v>
      </c>
      <c r="J82" s="36"/>
      <c r="K82" s="36"/>
    </row>
    <row r="83" spans="1:11" ht="15">
      <c r="A83" s="44">
        <v>9</v>
      </c>
      <c r="B83" s="44"/>
      <c r="C83" s="44" t="s">
        <v>28</v>
      </c>
      <c r="D83" s="35"/>
      <c r="E83" s="31"/>
      <c r="F83" s="31">
        <v>148090</v>
      </c>
      <c r="G83" s="36">
        <v>116764</v>
      </c>
      <c r="H83" s="36"/>
      <c r="I83" s="36">
        <v>140000</v>
      </c>
      <c r="J83" s="36">
        <v>150000</v>
      </c>
      <c r="K83" s="36">
        <v>100000</v>
      </c>
    </row>
    <row r="84" spans="1:11" ht="15">
      <c r="A84" s="44">
        <v>10</v>
      </c>
      <c r="B84" s="44"/>
      <c r="C84" s="44" t="s">
        <v>29</v>
      </c>
      <c r="D84" s="35"/>
      <c r="E84" s="31">
        <v>68687</v>
      </c>
      <c r="F84" s="31">
        <v>198948</v>
      </c>
      <c r="G84" s="36">
        <v>11653</v>
      </c>
      <c r="H84" s="36"/>
      <c r="I84" s="36"/>
      <c r="J84" s="36"/>
      <c r="K84" s="36"/>
    </row>
    <row r="85" spans="1:11" ht="15">
      <c r="A85" s="44">
        <v>11</v>
      </c>
      <c r="B85" s="44"/>
      <c r="C85" s="44" t="s">
        <v>30</v>
      </c>
      <c r="D85" s="35"/>
      <c r="E85" s="31"/>
      <c r="F85" s="31"/>
      <c r="G85" s="36"/>
      <c r="H85" s="36"/>
      <c r="I85" s="36"/>
      <c r="J85" s="36"/>
      <c r="K85" s="36"/>
    </row>
    <row r="86" spans="1:11" ht="15">
      <c r="A86" s="44">
        <v>12</v>
      </c>
      <c r="B86" s="44"/>
      <c r="C86" s="44" t="s">
        <v>31</v>
      </c>
      <c r="D86" s="35"/>
      <c r="E86" s="31"/>
      <c r="F86" s="31"/>
      <c r="G86" s="36"/>
      <c r="H86" s="36"/>
      <c r="I86" s="36"/>
      <c r="J86" s="36"/>
      <c r="K86" s="36"/>
    </row>
    <row r="87" spans="1:11" ht="15">
      <c r="A87" s="35"/>
      <c r="B87" s="35"/>
      <c r="C87" s="45" t="s">
        <v>38</v>
      </c>
      <c r="D87" s="35"/>
      <c r="E87" s="37">
        <f>SUM(E79:E86)</f>
        <v>451153</v>
      </c>
      <c r="F87" s="37">
        <f>SUM(F75:F86)</f>
        <v>1345271</v>
      </c>
      <c r="G87" s="38">
        <f>SUM(G78:G86)</f>
        <v>369284</v>
      </c>
      <c r="H87" s="36"/>
      <c r="I87" s="38">
        <f>SUM(I75:I86)</f>
        <v>403170</v>
      </c>
      <c r="J87" s="38">
        <v>150000</v>
      </c>
      <c r="K87" s="38">
        <v>100000</v>
      </c>
    </row>
    <row r="93" ht="15">
      <c r="K93" t="s">
        <v>51</v>
      </c>
    </row>
    <row r="94" spans="1:11" ht="15">
      <c r="A94" s="4"/>
      <c r="B94" s="4"/>
      <c r="C94" s="71"/>
      <c r="D94" s="4"/>
      <c r="E94" s="4"/>
      <c r="F94" s="4"/>
      <c r="G94" s="4"/>
      <c r="H94" s="4"/>
      <c r="I94" s="4"/>
      <c r="J94" s="4"/>
      <c r="K94" s="4"/>
    </row>
    <row r="95" spans="1:11" ht="15">
      <c r="A95" s="4"/>
      <c r="B95" s="4"/>
      <c r="C95" s="71"/>
      <c r="D95" s="72"/>
      <c r="E95" s="73"/>
      <c r="F95" s="73"/>
      <c r="G95" s="73"/>
      <c r="H95" s="73"/>
      <c r="I95" s="73"/>
      <c r="J95" s="73"/>
      <c r="K95" s="73"/>
    </row>
    <row r="96" spans="1:11" ht="15">
      <c r="A96" s="4"/>
      <c r="B96" s="4"/>
      <c r="C96" s="4"/>
      <c r="D96" s="72"/>
      <c r="E96" s="73"/>
      <c r="F96" s="73"/>
      <c r="G96" s="73"/>
      <c r="H96" s="73"/>
      <c r="I96" s="73"/>
      <c r="J96" s="73"/>
      <c r="K96" s="73"/>
    </row>
    <row r="97" spans="1:11" ht="15">
      <c r="A97" s="74"/>
      <c r="B97" s="74"/>
      <c r="C97" s="74"/>
      <c r="D97" s="4"/>
      <c r="E97" s="75"/>
      <c r="F97" s="75"/>
      <c r="G97" s="76"/>
      <c r="H97" s="76"/>
      <c r="I97" s="76"/>
      <c r="J97" s="76"/>
      <c r="K97" s="76"/>
    </row>
    <row r="98" spans="1:11" ht="15">
      <c r="A98" s="74"/>
      <c r="B98" s="74"/>
      <c r="C98" s="74"/>
      <c r="D98" s="4"/>
      <c r="E98" s="75"/>
      <c r="F98" s="75"/>
      <c r="G98" s="76"/>
      <c r="H98" s="76"/>
      <c r="I98" s="76"/>
      <c r="J98" s="76"/>
      <c r="K98" s="76"/>
    </row>
    <row r="99" spans="1:11" ht="15">
      <c r="A99" s="74"/>
      <c r="B99" s="74"/>
      <c r="C99" s="74"/>
      <c r="D99" s="4"/>
      <c r="E99" s="75"/>
      <c r="F99" s="75"/>
      <c r="G99" s="76"/>
      <c r="H99" s="76"/>
      <c r="I99" s="76"/>
      <c r="J99" s="76"/>
      <c r="K99" s="76"/>
    </row>
    <row r="100" spans="1:11" ht="15">
      <c r="A100" s="74"/>
      <c r="B100" s="74"/>
      <c r="C100" s="74"/>
      <c r="D100" s="4"/>
      <c r="E100" s="75"/>
      <c r="F100" s="75"/>
      <c r="G100" s="76"/>
      <c r="H100" s="76"/>
      <c r="I100" s="76"/>
      <c r="J100" s="76"/>
      <c r="K100" s="76"/>
    </row>
    <row r="101" spans="1:11" ht="15">
      <c r="A101" s="74"/>
      <c r="B101" s="74"/>
      <c r="C101" s="74"/>
      <c r="D101" s="4"/>
      <c r="E101" s="75"/>
      <c r="F101" s="75"/>
      <c r="G101" s="76"/>
      <c r="H101" s="76"/>
      <c r="I101" s="76"/>
      <c r="J101" s="76"/>
      <c r="K101" s="76"/>
    </row>
    <row r="102" spans="1:11" ht="15">
      <c r="A102" s="74"/>
      <c r="B102" s="74"/>
      <c r="C102" s="74"/>
      <c r="D102" s="4"/>
      <c r="E102" s="75"/>
      <c r="F102" s="75"/>
      <c r="G102" s="76"/>
      <c r="H102" s="76"/>
      <c r="I102" s="76"/>
      <c r="J102" s="76"/>
      <c r="K102" s="76"/>
    </row>
    <row r="103" spans="1:11" ht="15">
      <c r="A103" s="74"/>
      <c r="B103" s="74"/>
      <c r="C103" s="74"/>
      <c r="D103" s="4"/>
      <c r="E103" s="75"/>
      <c r="F103" s="75"/>
      <c r="G103" s="76"/>
      <c r="H103" s="76"/>
      <c r="I103" s="76"/>
      <c r="J103" s="76"/>
      <c r="K103" s="76"/>
    </row>
    <row r="104" spans="1:11" ht="15">
      <c r="A104" s="74"/>
      <c r="B104" s="74"/>
      <c r="C104" s="74"/>
      <c r="D104" s="4"/>
      <c r="E104" s="75"/>
      <c r="F104" s="75"/>
      <c r="G104" s="76"/>
      <c r="H104" s="76"/>
      <c r="I104" s="76"/>
      <c r="J104" s="76"/>
      <c r="K104" s="76"/>
    </row>
    <row r="105" spans="1:11" ht="15">
      <c r="A105" s="74"/>
      <c r="B105" s="74"/>
      <c r="C105" s="74"/>
      <c r="D105" s="4"/>
      <c r="E105" s="75"/>
      <c r="F105" s="75"/>
      <c r="G105" s="76"/>
      <c r="H105" s="76"/>
      <c r="I105" s="76"/>
      <c r="J105" s="76"/>
      <c r="K105" s="76"/>
    </row>
    <row r="106" spans="1:11" ht="15">
      <c r="A106" s="74"/>
      <c r="B106" s="74"/>
      <c r="C106" s="74"/>
      <c r="D106" s="4"/>
      <c r="E106" s="75"/>
      <c r="F106" s="75"/>
      <c r="G106" s="76"/>
      <c r="H106" s="76"/>
      <c r="I106" s="76"/>
      <c r="J106" s="76"/>
      <c r="K106" s="76"/>
    </row>
    <row r="107" spans="1:11" ht="15">
      <c r="A107" s="74"/>
      <c r="B107" s="74"/>
      <c r="C107" s="74"/>
      <c r="D107" s="4"/>
      <c r="E107" s="75"/>
      <c r="F107" s="75"/>
      <c r="G107" s="76"/>
      <c r="H107" s="76"/>
      <c r="I107" s="76"/>
      <c r="J107" s="76"/>
      <c r="K107" s="76"/>
    </row>
    <row r="108" spans="1:11" ht="15">
      <c r="A108" s="74"/>
      <c r="B108" s="74"/>
      <c r="C108" s="74"/>
      <c r="D108" s="4"/>
      <c r="E108" s="75"/>
      <c r="F108" s="75"/>
      <c r="G108" s="76"/>
      <c r="H108" s="76"/>
      <c r="I108" s="76"/>
      <c r="J108" s="76"/>
      <c r="K108" s="76"/>
    </row>
    <row r="109" spans="1:11" ht="15">
      <c r="A109" s="4"/>
      <c r="B109" s="4"/>
      <c r="C109" s="77"/>
      <c r="D109" s="4"/>
      <c r="E109" s="78"/>
      <c r="F109" s="78"/>
      <c r="G109" s="79"/>
      <c r="H109" s="76"/>
      <c r="I109" s="79"/>
      <c r="J109" s="79"/>
      <c r="K109" s="79"/>
    </row>
    <row r="110" spans="10:11" ht="15">
      <c r="J110" s="34"/>
      <c r="K110" s="34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&amp;C&amp;14Obec  Lisková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.57421875" style="0" customWidth="1"/>
    <col min="2" max="2" width="0.13671875" style="0" hidden="1" customWidth="1"/>
    <col min="3" max="3" width="32.00390625" style="0" customWidth="1"/>
    <col min="4" max="4" width="0.2890625" style="0" customWidth="1"/>
    <col min="5" max="5" width="17.140625" style="0" customWidth="1"/>
    <col min="6" max="6" width="17.00390625" style="0" customWidth="1"/>
    <col min="7" max="7" width="12.421875" style="0" customWidth="1"/>
    <col min="8" max="8" width="11.57421875" style="0" customWidth="1"/>
    <col min="9" max="9" width="12.00390625" style="0" customWidth="1"/>
    <col min="10" max="10" width="11.57421875" style="0" customWidth="1"/>
    <col min="11" max="11" width="10.8515625" style="0" customWidth="1"/>
  </cols>
  <sheetData>
    <row r="1" spans="3:8" ht="16.5" thickBot="1">
      <c r="C1" s="33" t="s">
        <v>53</v>
      </c>
      <c r="G1" s="65" t="s">
        <v>47</v>
      </c>
      <c r="H1" s="65" t="s">
        <v>35</v>
      </c>
    </row>
    <row r="2" spans="3:11" ht="15.75" thickBot="1">
      <c r="C2" s="47" t="s">
        <v>32</v>
      </c>
      <c r="D2" s="46"/>
      <c r="E2" s="15" t="s">
        <v>0</v>
      </c>
      <c r="F2" s="14" t="s">
        <v>0</v>
      </c>
      <c r="G2" s="12" t="s">
        <v>48</v>
      </c>
      <c r="H2" s="25" t="s">
        <v>18</v>
      </c>
      <c r="I2" s="16" t="s">
        <v>4</v>
      </c>
      <c r="J2" s="15" t="s">
        <v>4</v>
      </c>
      <c r="K2" s="12" t="s">
        <v>4</v>
      </c>
    </row>
    <row r="3" spans="4:11" ht="15">
      <c r="D3" s="39"/>
      <c r="E3" s="40" t="s">
        <v>1</v>
      </c>
      <c r="F3" s="41" t="s">
        <v>2</v>
      </c>
      <c r="G3" s="42">
        <v>2012</v>
      </c>
      <c r="H3" s="43" t="s">
        <v>3</v>
      </c>
      <c r="I3" s="43" t="s">
        <v>5</v>
      </c>
      <c r="J3" s="40" t="s">
        <v>6</v>
      </c>
      <c r="K3" s="42" t="s">
        <v>7</v>
      </c>
    </row>
    <row r="4" spans="1:11" ht="15">
      <c r="A4" s="44">
        <v>1</v>
      </c>
      <c r="B4" s="44"/>
      <c r="C4" s="44" t="s">
        <v>21</v>
      </c>
      <c r="D4" s="35"/>
      <c r="E4" s="31">
        <v>26938</v>
      </c>
      <c r="F4" s="31">
        <v>18603</v>
      </c>
      <c r="G4" s="31">
        <v>19100</v>
      </c>
      <c r="H4" s="36"/>
      <c r="I4" s="36">
        <v>17475</v>
      </c>
      <c r="J4" s="36">
        <v>17620</v>
      </c>
      <c r="K4" s="36">
        <v>17700</v>
      </c>
    </row>
    <row r="5" spans="1:11" ht="15">
      <c r="A5" s="44">
        <v>2</v>
      </c>
      <c r="B5" s="44"/>
      <c r="C5" s="44" t="s">
        <v>22</v>
      </c>
      <c r="D5" s="35"/>
      <c r="E5" s="31">
        <v>3952</v>
      </c>
      <c r="F5" s="31">
        <v>2273</v>
      </c>
      <c r="G5" s="31">
        <v>7094</v>
      </c>
      <c r="H5" s="36"/>
      <c r="I5" s="36">
        <v>6400</v>
      </c>
      <c r="J5" s="36">
        <v>6430</v>
      </c>
      <c r="K5" s="36">
        <v>6460</v>
      </c>
    </row>
    <row r="6" spans="1:11" ht="15">
      <c r="A6" s="44">
        <v>3</v>
      </c>
      <c r="B6" s="44"/>
      <c r="C6" s="44" t="s">
        <v>23</v>
      </c>
      <c r="D6" s="35"/>
      <c r="E6" s="31">
        <v>12341</v>
      </c>
      <c r="F6" s="31">
        <v>9159</v>
      </c>
      <c r="G6" s="31">
        <v>12970</v>
      </c>
      <c r="H6" s="36"/>
      <c r="I6" s="36">
        <v>10900</v>
      </c>
      <c r="J6" s="36">
        <v>10900</v>
      </c>
      <c r="K6" s="36">
        <v>10900</v>
      </c>
    </row>
    <row r="7" spans="1:11" ht="15">
      <c r="A7" s="44">
        <v>4</v>
      </c>
      <c r="B7" s="44"/>
      <c r="C7" s="44" t="s">
        <v>24</v>
      </c>
      <c r="D7" s="35"/>
      <c r="E7" s="31">
        <v>29192</v>
      </c>
      <c r="F7" s="31">
        <v>17116</v>
      </c>
      <c r="G7" s="31">
        <v>40090</v>
      </c>
      <c r="H7" s="36"/>
      <c r="I7" s="36">
        <v>19000</v>
      </c>
      <c r="J7" s="36">
        <v>19140</v>
      </c>
      <c r="K7" s="36">
        <v>19280</v>
      </c>
    </row>
    <row r="8" spans="1:11" ht="15">
      <c r="A8" s="44">
        <v>5</v>
      </c>
      <c r="B8" s="44"/>
      <c r="C8" s="44" t="s">
        <v>25</v>
      </c>
      <c r="D8" s="35"/>
      <c r="E8" s="31">
        <v>14542</v>
      </c>
      <c r="F8" s="31">
        <v>12922</v>
      </c>
      <c r="G8" s="31">
        <v>14198</v>
      </c>
      <c r="H8" s="36"/>
      <c r="I8" s="36">
        <v>12980</v>
      </c>
      <c r="J8" s="36">
        <v>13060</v>
      </c>
      <c r="K8" s="36">
        <v>13130</v>
      </c>
    </row>
    <row r="9" spans="1:11" ht="15">
      <c r="A9" s="44">
        <v>6</v>
      </c>
      <c r="B9" s="44"/>
      <c r="C9" s="44" t="s">
        <v>26</v>
      </c>
      <c r="D9" s="35"/>
      <c r="E9" s="31">
        <v>36905</v>
      </c>
      <c r="F9" s="31">
        <v>35633</v>
      </c>
      <c r="G9" s="31">
        <v>34330</v>
      </c>
      <c r="H9" s="36"/>
      <c r="I9" s="36">
        <v>32500</v>
      </c>
      <c r="J9" s="36">
        <v>32630</v>
      </c>
      <c r="K9" s="36">
        <v>32760</v>
      </c>
    </row>
    <row r="10" spans="1:11" ht="15">
      <c r="A10" s="44">
        <v>7</v>
      </c>
      <c r="B10" s="44"/>
      <c r="C10" s="44" t="s">
        <v>27</v>
      </c>
      <c r="D10" s="35"/>
      <c r="E10" s="31">
        <v>10694</v>
      </c>
      <c r="F10" s="31">
        <v>32804</v>
      </c>
      <c r="G10" s="31">
        <v>17147</v>
      </c>
      <c r="H10" s="36"/>
      <c r="I10" s="36">
        <v>18900</v>
      </c>
      <c r="J10" s="36">
        <v>18980</v>
      </c>
      <c r="K10" s="36">
        <v>19060</v>
      </c>
    </row>
    <row r="11" spans="1:11" ht="15">
      <c r="A11" s="44">
        <v>8</v>
      </c>
      <c r="B11" s="44"/>
      <c r="C11" s="44" t="s">
        <v>39</v>
      </c>
      <c r="D11" s="35"/>
      <c r="E11" s="31">
        <v>463655</v>
      </c>
      <c r="F11" s="31">
        <v>464983</v>
      </c>
      <c r="G11" s="31">
        <v>464811</v>
      </c>
      <c r="H11" s="36"/>
      <c r="I11" s="36">
        <v>477853</v>
      </c>
      <c r="J11" s="36">
        <v>487117</v>
      </c>
      <c r="K11" s="36">
        <v>496566</v>
      </c>
    </row>
    <row r="12" spans="1:11" ht="15">
      <c r="A12" s="44">
        <v>9</v>
      </c>
      <c r="B12" s="44"/>
      <c r="C12" s="44" t="s">
        <v>28</v>
      </c>
      <c r="D12" s="35"/>
      <c r="E12" s="31">
        <v>33145</v>
      </c>
      <c r="F12" s="31">
        <v>28081</v>
      </c>
      <c r="G12" s="31">
        <v>78995</v>
      </c>
      <c r="H12" s="36"/>
      <c r="I12" s="36">
        <v>53678</v>
      </c>
      <c r="J12" s="36">
        <v>53678</v>
      </c>
      <c r="K12" s="36">
        <v>53678</v>
      </c>
    </row>
    <row r="13" spans="1:11" ht="15">
      <c r="A13" s="44">
        <v>10</v>
      </c>
      <c r="B13" s="44"/>
      <c r="C13" s="44" t="s">
        <v>29</v>
      </c>
      <c r="D13" s="35"/>
      <c r="E13" s="31">
        <v>17168</v>
      </c>
      <c r="F13" s="31">
        <v>40770</v>
      </c>
      <c r="G13" s="31">
        <v>22058</v>
      </c>
      <c r="H13" s="36"/>
      <c r="I13" s="36">
        <v>16420</v>
      </c>
      <c r="J13" s="36">
        <v>16570</v>
      </c>
      <c r="K13" s="36">
        <v>16730</v>
      </c>
    </row>
    <row r="14" spans="1:11" ht="15">
      <c r="A14" s="44">
        <v>11</v>
      </c>
      <c r="B14" s="44"/>
      <c r="C14" s="44" t="s">
        <v>30</v>
      </c>
      <c r="D14" s="35"/>
      <c r="E14" s="31">
        <v>26202</v>
      </c>
      <c r="F14" s="31">
        <v>25551</v>
      </c>
      <c r="G14" s="31">
        <v>21900</v>
      </c>
      <c r="H14" s="36"/>
      <c r="I14" s="36">
        <v>22000</v>
      </c>
      <c r="J14" s="36">
        <v>23740</v>
      </c>
      <c r="K14" s="36">
        <v>25740</v>
      </c>
    </row>
    <row r="15" spans="1:11" ht="15">
      <c r="A15" s="44">
        <v>12</v>
      </c>
      <c r="B15" s="44"/>
      <c r="C15" s="44" t="s">
        <v>31</v>
      </c>
      <c r="D15" s="35"/>
      <c r="E15" s="31">
        <v>132887</v>
      </c>
      <c r="F15" s="31">
        <v>111590</v>
      </c>
      <c r="G15" s="31">
        <v>120028</v>
      </c>
      <c r="H15" s="36"/>
      <c r="I15" s="36">
        <v>114830</v>
      </c>
      <c r="J15" s="36">
        <v>116680</v>
      </c>
      <c r="K15" s="36">
        <v>118640</v>
      </c>
    </row>
    <row r="16" spans="1:11" ht="15">
      <c r="A16" s="35"/>
      <c r="B16" s="35"/>
      <c r="C16" s="45" t="s">
        <v>38</v>
      </c>
      <c r="D16" s="35"/>
      <c r="E16" s="37">
        <v>807621</v>
      </c>
      <c r="F16" s="37">
        <f>SUM(F4:F15)</f>
        <v>799485</v>
      </c>
      <c r="G16" s="37">
        <f>SUM(G4:G15)</f>
        <v>852721</v>
      </c>
      <c r="H16" s="36"/>
      <c r="I16" s="38">
        <f>SUM(I4:I15)</f>
        <v>802936</v>
      </c>
      <c r="J16" s="38">
        <f>SUM(J4:J15)</f>
        <v>816545</v>
      </c>
      <c r="K16" s="38">
        <f>SUM(K4:K15)</f>
        <v>830644</v>
      </c>
    </row>
    <row r="17" spans="3:8" ht="15.75" thickBot="1">
      <c r="C17" s="34" t="s">
        <v>53</v>
      </c>
      <c r="G17" t="s">
        <v>36</v>
      </c>
      <c r="H17" t="s">
        <v>37</v>
      </c>
    </row>
    <row r="18" spans="3:11" ht="18.75" customHeight="1" thickBot="1">
      <c r="C18" s="47" t="s">
        <v>34</v>
      </c>
      <c r="D18" s="46"/>
      <c r="E18" s="15" t="s">
        <v>0</v>
      </c>
      <c r="F18" s="14" t="s">
        <v>0</v>
      </c>
      <c r="G18" s="12" t="s">
        <v>4</v>
      </c>
      <c r="H18" s="25" t="s">
        <v>18</v>
      </c>
      <c r="I18" s="16" t="s">
        <v>4</v>
      </c>
      <c r="J18" s="15" t="s">
        <v>4</v>
      </c>
      <c r="K18" s="12" t="s">
        <v>4</v>
      </c>
    </row>
    <row r="19" spans="4:11" ht="14.25" customHeight="1">
      <c r="D19" s="39"/>
      <c r="E19" s="40" t="s">
        <v>1</v>
      </c>
      <c r="F19" s="41" t="s">
        <v>2</v>
      </c>
      <c r="G19" s="42">
        <v>2012</v>
      </c>
      <c r="H19" s="43" t="s">
        <v>3</v>
      </c>
      <c r="I19" s="43" t="s">
        <v>5</v>
      </c>
      <c r="J19" s="40" t="s">
        <v>6</v>
      </c>
      <c r="K19" s="42" t="s">
        <v>7</v>
      </c>
    </row>
    <row r="20" spans="1:11" ht="15">
      <c r="A20" s="44">
        <v>1</v>
      </c>
      <c r="B20" s="44"/>
      <c r="C20" s="44" t="s">
        <v>21</v>
      </c>
      <c r="D20" s="35"/>
      <c r="E20" s="31"/>
      <c r="F20" s="31"/>
      <c r="G20" s="36"/>
      <c r="H20" s="36"/>
      <c r="I20" s="36">
        <v>4560</v>
      </c>
      <c r="J20" s="36"/>
      <c r="K20" s="36"/>
    </row>
    <row r="21" spans="1:11" ht="15">
      <c r="A21" s="44">
        <v>2</v>
      </c>
      <c r="B21" s="44"/>
      <c r="C21" s="44" t="s">
        <v>22</v>
      </c>
      <c r="D21" s="35"/>
      <c r="E21" s="31"/>
      <c r="F21" s="31"/>
      <c r="G21" s="36"/>
      <c r="H21" s="36"/>
      <c r="I21" s="36"/>
      <c r="J21" s="36"/>
      <c r="K21" s="36"/>
    </row>
    <row r="22" spans="1:11" ht="15">
      <c r="A22" s="44">
        <v>3</v>
      </c>
      <c r="B22" s="44"/>
      <c r="C22" s="44" t="s">
        <v>23</v>
      </c>
      <c r="D22" s="35"/>
      <c r="E22" s="31"/>
      <c r="F22" s="31"/>
      <c r="G22" s="36"/>
      <c r="H22" s="36"/>
      <c r="I22" s="36"/>
      <c r="J22" s="36"/>
      <c r="K22" s="36"/>
    </row>
    <row r="23" spans="1:11" ht="15">
      <c r="A23" s="44">
        <v>4</v>
      </c>
      <c r="B23" s="44"/>
      <c r="C23" s="44" t="s">
        <v>24</v>
      </c>
      <c r="D23" s="35"/>
      <c r="E23" s="31"/>
      <c r="F23" s="31"/>
      <c r="G23" s="36">
        <v>10140</v>
      </c>
      <c r="H23" s="36"/>
      <c r="I23" s="36"/>
      <c r="J23" s="36"/>
      <c r="K23" s="36"/>
    </row>
    <row r="24" spans="1:11" ht="15">
      <c r="A24" s="44">
        <v>5</v>
      </c>
      <c r="B24" s="44"/>
      <c r="C24" s="44" t="s">
        <v>25</v>
      </c>
      <c r="D24" s="35"/>
      <c r="E24" s="31">
        <v>3427</v>
      </c>
      <c r="F24" s="31"/>
      <c r="G24" s="36"/>
      <c r="H24" s="36"/>
      <c r="I24" s="36"/>
      <c r="J24" s="36"/>
      <c r="K24" s="36"/>
    </row>
    <row r="25" spans="1:11" ht="15">
      <c r="A25" s="44">
        <v>6</v>
      </c>
      <c r="B25" s="44"/>
      <c r="C25" s="44" t="s">
        <v>26</v>
      </c>
      <c r="D25" s="35"/>
      <c r="E25" s="31"/>
      <c r="F25" s="31"/>
      <c r="G25" s="36"/>
      <c r="H25" s="36"/>
      <c r="I25" s="36"/>
      <c r="J25" s="36"/>
      <c r="K25" s="36"/>
    </row>
    <row r="26" spans="1:11" ht="15">
      <c r="A26" s="44">
        <v>7</v>
      </c>
      <c r="B26" s="44"/>
      <c r="C26" s="44" t="s">
        <v>27</v>
      </c>
      <c r="D26" s="35"/>
      <c r="E26" s="31">
        <v>46037</v>
      </c>
      <c r="F26" s="31">
        <v>998233</v>
      </c>
      <c r="G26" s="36">
        <v>230727</v>
      </c>
      <c r="H26" s="36"/>
      <c r="I26" s="36">
        <v>162610</v>
      </c>
      <c r="J26" s="36"/>
      <c r="K26" s="36"/>
    </row>
    <row r="27" spans="1:11" ht="15">
      <c r="A27" s="44">
        <v>8</v>
      </c>
      <c r="B27" s="44"/>
      <c r="C27" s="44" t="s">
        <v>33</v>
      </c>
      <c r="D27" s="35"/>
      <c r="E27" s="31">
        <v>333002</v>
      </c>
      <c r="F27" s="31"/>
      <c r="G27" s="36"/>
      <c r="H27" s="36"/>
      <c r="I27" s="36">
        <v>96000</v>
      </c>
      <c r="J27" s="36"/>
      <c r="K27" s="36"/>
    </row>
    <row r="28" spans="1:11" ht="15">
      <c r="A28" s="44">
        <v>9</v>
      </c>
      <c r="B28" s="44"/>
      <c r="C28" s="44" t="s">
        <v>28</v>
      </c>
      <c r="D28" s="35"/>
      <c r="E28" s="31"/>
      <c r="F28" s="31">
        <v>148090</v>
      </c>
      <c r="G28" s="36">
        <v>116764</v>
      </c>
      <c r="H28" s="36"/>
      <c r="I28" s="36">
        <v>140000</v>
      </c>
      <c r="J28" s="36">
        <v>150000</v>
      </c>
      <c r="K28" s="36">
        <v>100000</v>
      </c>
    </row>
    <row r="29" spans="1:11" ht="15">
      <c r="A29" s="44">
        <v>10</v>
      </c>
      <c r="B29" s="44"/>
      <c r="C29" s="44" t="s">
        <v>29</v>
      </c>
      <c r="D29" s="35"/>
      <c r="E29" s="31">
        <v>68687</v>
      </c>
      <c r="F29" s="31">
        <v>198948</v>
      </c>
      <c r="G29" s="36">
        <v>11653</v>
      </c>
      <c r="H29" s="36"/>
      <c r="I29" s="36"/>
      <c r="J29" s="36"/>
      <c r="K29" s="36"/>
    </row>
    <row r="30" spans="1:11" ht="15">
      <c r="A30" s="44">
        <v>11</v>
      </c>
      <c r="B30" s="44"/>
      <c r="C30" s="44" t="s">
        <v>30</v>
      </c>
      <c r="D30" s="35"/>
      <c r="E30" s="31"/>
      <c r="F30" s="31"/>
      <c r="G30" s="36"/>
      <c r="H30" s="36"/>
      <c r="I30" s="36"/>
      <c r="J30" s="36"/>
      <c r="K30" s="36"/>
    </row>
    <row r="31" spans="1:11" ht="15">
      <c r="A31" s="44">
        <v>12</v>
      </c>
      <c r="B31" s="44"/>
      <c r="C31" s="44" t="s">
        <v>31</v>
      </c>
      <c r="D31" s="35"/>
      <c r="E31" s="31"/>
      <c r="F31" s="31"/>
      <c r="G31" s="36"/>
      <c r="H31" s="36"/>
      <c r="I31" s="36"/>
      <c r="J31" s="36"/>
      <c r="K31" s="36"/>
    </row>
    <row r="32" spans="1:11" ht="15">
      <c r="A32" s="82"/>
      <c r="B32" s="82"/>
      <c r="C32" s="83" t="s">
        <v>38</v>
      </c>
      <c r="D32" s="82"/>
      <c r="E32" s="84">
        <f>SUM(E24:E31)</f>
        <v>451153</v>
      </c>
      <c r="F32" s="84">
        <f>SUM(F20:F31)</f>
        <v>1345271</v>
      </c>
      <c r="G32" s="85">
        <f>SUM(G23:G31)</f>
        <v>369284</v>
      </c>
      <c r="H32" s="86"/>
      <c r="I32" s="85">
        <f>SUM(I20:I31)</f>
        <v>403170</v>
      </c>
      <c r="J32" s="85">
        <v>150000</v>
      </c>
      <c r="K32" s="85">
        <v>100000</v>
      </c>
    </row>
    <row r="33" spans="1:12" ht="15">
      <c r="A33" s="4"/>
      <c r="B33" s="4"/>
      <c r="C33" s="71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4"/>
      <c r="B34" s="4"/>
      <c r="C34" s="71"/>
      <c r="D34" s="72"/>
      <c r="E34" s="73"/>
      <c r="F34" s="73"/>
      <c r="G34" s="73"/>
      <c r="H34" s="73"/>
      <c r="I34" s="73"/>
      <c r="J34" s="73"/>
      <c r="K34" s="73"/>
      <c r="L34" s="4"/>
    </row>
    <row r="35" spans="1:12" ht="15">
      <c r="A35" s="4"/>
      <c r="B35" s="4"/>
      <c r="C35" s="4"/>
      <c r="D35" s="72"/>
      <c r="E35" s="73"/>
      <c r="F35" s="73"/>
      <c r="G35" s="73"/>
      <c r="H35" s="73"/>
      <c r="I35" s="73"/>
      <c r="J35" s="73"/>
      <c r="K35" s="73"/>
      <c r="L35" s="4"/>
    </row>
    <row r="36" spans="1:12" ht="15">
      <c r="A36" s="74"/>
      <c r="B36" s="74"/>
      <c r="C36" s="74"/>
      <c r="D36" s="4"/>
      <c r="E36" s="75"/>
      <c r="F36" s="75"/>
      <c r="G36" s="76"/>
      <c r="H36" s="76"/>
      <c r="I36" s="76"/>
      <c r="J36" s="76"/>
      <c r="K36" s="76"/>
      <c r="L36" s="4"/>
    </row>
    <row r="37" spans="1:12" ht="15">
      <c r="A37" s="74"/>
      <c r="B37" s="74"/>
      <c r="C37" s="74"/>
      <c r="D37" s="4"/>
      <c r="E37" s="75"/>
      <c r="F37" s="75"/>
      <c r="G37" s="76"/>
      <c r="H37" s="76"/>
      <c r="I37" s="76"/>
      <c r="J37" s="76"/>
      <c r="K37" s="76"/>
      <c r="L37" s="4"/>
    </row>
    <row r="38" spans="1:12" ht="15">
      <c r="A38" s="74"/>
      <c r="B38" s="74"/>
      <c r="C38" s="74"/>
      <c r="D38" s="4"/>
      <c r="E38" s="75"/>
      <c r="F38" s="75"/>
      <c r="G38" s="76"/>
      <c r="H38" s="76"/>
      <c r="I38" s="76"/>
      <c r="J38" s="76"/>
      <c r="K38" s="76"/>
      <c r="L38" s="4"/>
    </row>
    <row r="39" spans="1:12" ht="15">
      <c r="A39" s="74"/>
      <c r="B39" s="74"/>
      <c r="C39" s="74"/>
      <c r="D39" s="4"/>
      <c r="E39" s="75"/>
      <c r="F39" s="75"/>
      <c r="G39" s="76"/>
      <c r="H39" s="76"/>
      <c r="I39" s="76"/>
      <c r="J39" s="76"/>
      <c r="K39" s="76"/>
      <c r="L39" s="4"/>
    </row>
    <row r="40" spans="1:12" ht="15">
      <c r="A40" s="74"/>
      <c r="B40" s="74"/>
      <c r="C40" s="74"/>
      <c r="D40" s="4"/>
      <c r="E40" s="75"/>
      <c r="F40" s="75"/>
      <c r="G40" s="76"/>
      <c r="H40" s="76"/>
      <c r="I40" s="76"/>
      <c r="J40" s="76"/>
      <c r="K40" s="76"/>
      <c r="L40" s="4"/>
    </row>
    <row r="41" spans="1:12" ht="15">
      <c r="A41" s="74"/>
      <c r="B41" s="74"/>
      <c r="C41" s="74"/>
      <c r="D41" s="4"/>
      <c r="E41" s="75"/>
      <c r="F41" s="75"/>
      <c r="G41" s="76"/>
      <c r="H41" s="76"/>
      <c r="I41" s="76"/>
      <c r="J41" s="76"/>
      <c r="K41" s="76"/>
      <c r="L41" s="4"/>
    </row>
    <row r="42" spans="1:12" ht="15">
      <c r="A42" s="74"/>
      <c r="B42" s="74"/>
      <c r="C42" s="74"/>
      <c r="D42" s="4"/>
      <c r="E42" s="75"/>
      <c r="F42" s="75"/>
      <c r="G42" s="76"/>
      <c r="H42" s="76"/>
      <c r="I42" s="76"/>
      <c r="J42" s="76"/>
      <c r="K42" s="76"/>
      <c r="L42" s="4"/>
    </row>
    <row r="43" spans="1:12" ht="15">
      <c r="A43" s="74"/>
      <c r="B43" s="74"/>
      <c r="C43" s="74"/>
      <c r="D43" s="4"/>
      <c r="E43" s="75"/>
      <c r="F43" s="75"/>
      <c r="G43" s="76"/>
      <c r="H43" s="76"/>
      <c r="I43" s="76"/>
      <c r="J43" s="76"/>
      <c r="K43" s="76"/>
      <c r="L43" s="4"/>
    </row>
    <row r="44" spans="1:12" ht="15">
      <c r="A44" s="74"/>
      <c r="B44" s="74"/>
      <c r="C44" s="74"/>
      <c r="D44" s="4"/>
      <c r="E44" s="75"/>
      <c r="F44" s="75"/>
      <c r="G44" s="76"/>
      <c r="H44" s="76"/>
      <c r="I44" s="76"/>
      <c r="J44" s="76"/>
      <c r="K44" s="76"/>
      <c r="L44" s="4"/>
    </row>
    <row r="45" spans="1:12" ht="15">
      <c r="A45" s="74"/>
      <c r="B45" s="74"/>
      <c r="C45" s="74"/>
      <c r="D45" s="4"/>
      <c r="E45" s="75"/>
      <c r="F45" s="75"/>
      <c r="G45" s="76"/>
      <c r="H45" s="76"/>
      <c r="I45" s="76"/>
      <c r="J45" s="76"/>
      <c r="K45" s="76"/>
      <c r="L45" s="4"/>
    </row>
    <row r="46" spans="1:12" ht="15">
      <c r="A46" s="74"/>
      <c r="B46" s="74"/>
      <c r="C46" s="74"/>
      <c r="D46" s="4"/>
      <c r="E46" s="75"/>
      <c r="F46" s="75"/>
      <c r="G46" s="76"/>
      <c r="H46" s="76"/>
      <c r="I46" s="76"/>
      <c r="J46" s="76"/>
      <c r="K46" s="76"/>
      <c r="L46" s="4"/>
    </row>
    <row r="47" spans="1:12" ht="15">
      <c r="A47" s="74"/>
      <c r="B47" s="74"/>
      <c r="C47" s="74"/>
      <c r="D47" s="4"/>
      <c r="E47" s="75"/>
      <c r="F47" s="75"/>
      <c r="G47" s="76"/>
      <c r="H47" s="76"/>
      <c r="I47" s="76"/>
      <c r="J47" s="76"/>
      <c r="K47" s="76"/>
      <c r="L47" s="4"/>
    </row>
    <row r="48" spans="1:12" ht="15">
      <c r="A48" s="4"/>
      <c r="B48" s="4"/>
      <c r="C48" s="77"/>
      <c r="D48" s="4"/>
      <c r="E48" s="78"/>
      <c r="F48" s="78"/>
      <c r="G48" s="79"/>
      <c r="H48" s="76"/>
      <c r="I48" s="79"/>
      <c r="J48" s="79"/>
      <c r="K48" s="79"/>
      <c r="L48" s="4"/>
    </row>
    <row r="65" ht="15">
      <c r="K65" s="32" t="s">
        <v>50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 alignWithMargins="0">
    <oddHeader>&amp;C&amp;14Obec Lisková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Jarmila</cp:lastModifiedBy>
  <cp:lastPrinted>2012-12-05T14:25:17Z</cp:lastPrinted>
  <dcterms:created xsi:type="dcterms:W3CDTF">2012-08-06T08:22:07Z</dcterms:created>
  <dcterms:modified xsi:type="dcterms:W3CDTF">2012-12-12T14:21:56Z</dcterms:modified>
  <cp:category/>
  <cp:version/>
  <cp:contentType/>
  <cp:contentStatus/>
</cp:coreProperties>
</file>