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<sst xmlns="http://schemas.openxmlformats.org/spreadsheetml/2006/main" count="233" uniqueCount="127">
  <si>
    <t xml:space="preserve">Očakávaná </t>
  </si>
  <si>
    <t xml:space="preserve">Skutočné plnenie </t>
  </si>
  <si>
    <t xml:space="preserve">Rozpočet </t>
  </si>
  <si>
    <t xml:space="preserve"> skutočnosť</t>
  </si>
  <si>
    <t>za rok 2010</t>
  </si>
  <si>
    <t>za rok 2011</t>
  </si>
  <si>
    <t>za rok 2012</t>
  </si>
  <si>
    <t>na rok 2014</t>
  </si>
  <si>
    <t>na rok 2015</t>
  </si>
  <si>
    <t>Bežné príjmy</t>
  </si>
  <si>
    <t>Daňové príjmy</t>
  </si>
  <si>
    <t xml:space="preserve">Výnos dane  z príjmov FO  </t>
  </si>
  <si>
    <t>Daň z nehnu. - pozemky</t>
  </si>
  <si>
    <t>Daň z nehnu. - stavby</t>
  </si>
  <si>
    <t>Dań z nehn.- byty</t>
  </si>
  <si>
    <t>Daň za psa</t>
  </si>
  <si>
    <t>Daň za ubytovaciu kapacitu</t>
  </si>
  <si>
    <t>Poplatok za zber komunálnych odpadov</t>
  </si>
  <si>
    <t>Spolu:</t>
  </si>
  <si>
    <t>Upravený</t>
  </si>
  <si>
    <t xml:space="preserve"> </t>
  </si>
  <si>
    <t xml:space="preserve">Obec Lisková </t>
  </si>
  <si>
    <t>Nedaňové príjmy</t>
  </si>
  <si>
    <t>Prenájom kanalizácie</t>
  </si>
  <si>
    <t>Prenájom internet.-stĺpy</t>
  </si>
  <si>
    <t>Príjmy z prenájmu budov</t>
  </si>
  <si>
    <t>Príjmy z prenájmu pozemkov</t>
  </si>
  <si>
    <t>Za služby domu smútku</t>
  </si>
  <si>
    <t>Pokuty rôzne,staveb,správne</t>
  </si>
  <si>
    <t>Za odpadové nádoby</t>
  </si>
  <si>
    <t>Za relácie v miestnom rozhlase</t>
  </si>
  <si>
    <t>Za stravné</t>
  </si>
  <si>
    <t>Za výpožičnú službu-knižnica</t>
  </si>
  <si>
    <t>Za cintorínske poplatky</t>
  </si>
  <si>
    <t>Za separovaný zber /batérie/</t>
  </si>
  <si>
    <t>Úroky z účtov fin. hospodárenia</t>
  </si>
  <si>
    <t xml:space="preserve">Úroky z  term.vkladov </t>
  </si>
  <si>
    <t>Príjem z hazardných hier</t>
  </si>
  <si>
    <t>Za   znečisťovanie ovzdušia</t>
  </si>
  <si>
    <t>Predaj kníh</t>
  </si>
  <si>
    <t>Príjem za železo z KD</t>
  </si>
  <si>
    <t>Admin.platky,ou,staveb,rybar.</t>
  </si>
  <si>
    <t>Príjem z poistného -živ.udal.</t>
  </si>
  <si>
    <t>Príjem za súťažné podklady - KD</t>
  </si>
  <si>
    <t>Príjem na Lisková sa zabáva,</t>
  </si>
  <si>
    <t xml:space="preserve">Príjmy   /   transfery-dotácie               </t>
  </si>
  <si>
    <t>Na rozvoj životného prostredia</t>
  </si>
  <si>
    <t>Na stavebný  úrad</t>
  </si>
  <si>
    <t>Na register obyvateľov</t>
  </si>
  <si>
    <t>Na matričnú činnosť</t>
  </si>
  <si>
    <t>Na cestné hospodárstvo</t>
  </si>
  <si>
    <t xml:space="preserve">Na stravu deťom v hmotnej núdzi </t>
  </si>
  <si>
    <t>Na vzdelávacie poukazy</t>
  </si>
  <si>
    <t>Na MŠ-predškolská výchova</t>
  </si>
  <si>
    <t>Dotácia na dopravu pre žiakov ZŠ</t>
  </si>
  <si>
    <t>Na voľby do NR SR</t>
  </si>
  <si>
    <t xml:space="preserve">Na akt,politiku práce a soc.práca </t>
  </si>
  <si>
    <t xml:space="preserve">Na školstvo - pren. Komp. ZŠ </t>
  </si>
  <si>
    <t>Na škol. pomôcky pre  deti v HN</t>
  </si>
  <si>
    <t>Pre žiakov zo soc.znevýh.prostr.</t>
  </si>
  <si>
    <t>Dotácia na dets.ihrisko SCP</t>
  </si>
  <si>
    <t>Požitie RF na kap.výdavky</t>
  </si>
  <si>
    <t>Príjmy školy</t>
  </si>
  <si>
    <t>Dobropisy- soc.poisť.</t>
  </si>
  <si>
    <t>Príjem za poškodené hodiny P.L</t>
  </si>
  <si>
    <t>Verejná súťaž- Revitalizácia VP</t>
  </si>
  <si>
    <t>Poistené plnenie škody pri povodni</t>
  </si>
  <si>
    <t>,</t>
  </si>
  <si>
    <t>Dot.na škody po povodni</t>
  </si>
  <si>
    <t>Dotácia - výpadok  DPFO-1</t>
  </si>
  <si>
    <t>Dotácia - výpadok  DPFO-2</t>
  </si>
  <si>
    <t>Dotácia "Nadstavba ZŠ</t>
  </si>
  <si>
    <t>Dotácia "Viacúč.ihr.</t>
  </si>
  <si>
    <t>Dotácia- soc.veci</t>
  </si>
  <si>
    <t xml:space="preserve">upravený </t>
  </si>
  <si>
    <r>
      <t xml:space="preserve">Dotácia </t>
    </r>
    <r>
      <rPr>
        <b/>
        <sz val="9"/>
        <rFont val="Arial"/>
        <family val="2"/>
      </rPr>
      <t xml:space="preserve">"Revitalizácia verejných priestranstiev" </t>
    </r>
  </si>
  <si>
    <t>Spolu kapit.príjmy:</t>
  </si>
  <si>
    <t>Dotácia "Zlepšenie kvality ovzdušia "</t>
  </si>
  <si>
    <t xml:space="preserve">Príjem za predaj pozemkov  </t>
  </si>
  <si>
    <t>Dotácia auto FUMO</t>
  </si>
  <si>
    <r>
      <t xml:space="preserve">na rok </t>
    </r>
    <r>
      <rPr>
        <b/>
        <sz val="10"/>
        <rFont val="Arial CE"/>
        <family val="0"/>
      </rPr>
      <t>2013</t>
    </r>
  </si>
  <si>
    <r>
      <t>na rok</t>
    </r>
    <r>
      <rPr>
        <b/>
        <sz val="10"/>
        <rFont val="Arial CE"/>
        <family val="0"/>
      </rPr>
      <t xml:space="preserve"> 2013</t>
    </r>
  </si>
  <si>
    <t>upravený</t>
  </si>
  <si>
    <t xml:space="preserve">Kapitálové príjmy </t>
  </si>
  <si>
    <t>Zateplenie MŠ 2013</t>
  </si>
  <si>
    <t>Dotácia na auto FUMO</t>
  </si>
  <si>
    <t>Spolu bežné príjmy obce</t>
  </si>
  <si>
    <t>UR</t>
  </si>
  <si>
    <t>Spolu bežné príjmy:</t>
  </si>
  <si>
    <t>Príjem z nájmu Orange -KD</t>
  </si>
  <si>
    <t>Rozpočet školstva</t>
  </si>
  <si>
    <t>Vlastné príjmy školy - na OK</t>
  </si>
  <si>
    <t xml:space="preserve">Hmotná núdza - strava  </t>
  </si>
  <si>
    <t>Hmotná núdza-   školské pomôcky</t>
  </si>
  <si>
    <t>Dotácia na vzdelávacie poukazy</t>
  </si>
  <si>
    <t>Dotácia na predškolskú výchovu MŠ</t>
  </si>
  <si>
    <t>Dotácia  pre soc.znevýhodnené  deti</t>
  </si>
  <si>
    <t>Dotácia na dopravu pre žiakov</t>
  </si>
  <si>
    <t>Spolu školstvo:</t>
  </si>
  <si>
    <t>Rekapitulácia</t>
  </si>
  <si>
    <t>Bežné príjmy - obec</t>
  </si>
  <si>
    <t>Bežné príjmy- škola</t>
  </si>
  <si>
    <t>Spolu bežné príjmy</t>
  </si>
  <si>
    <t>Kapitálové príjmy</t>
  </si>
  <si>
    <t>Bežné výdavky - obec</t>
  </si>
  <si>
    <t>Bežné výdavky - škola</t>
  </si>
  <si>
    <t>Spolu :</t>
  </si>
  <si>
    <t>Kapitálové výdavky</t>
  </si>
  <si>
    <t>Finančné operácie - výdavkové</t>
  </si>
  <si>
    <t>Požitie RF na kapitálové výdavky</t>
  </si>
  <si>
    <t>Rozpočet vyrovnaný  P a V</t>
  </si>
  <si>
    <t xml:space="preserve">Upravený  </t>
  </si>
  <si>
    <t>Spolu príjmy bežné a kapitálové:</t>
  </si>
  <si>
    <t>Kapitálový  rozpočet na rok  2013,2014,2015</t>
  </si>
  <si>
    <r>
      <t xml:space="preserve">na rok </t>
    </r>
    <r>
      <rPr>
        <b/>
        <sz val="10"/>
        <rFont val="Arial CE"/>
        <family val="0"/>
      </rPr>
      <t>2014</t>
    </r>
  </si>
  <si>
    <r>
      <t xml:space="preserve">na rok </t>
    </r>
    <r>
      <rPr>
        <b/>
        <sz val="10"/>
        <rFont val="Arial CE"/>
        <family val="0"/>
      </rPr>
      <t>2015</t>
    </r>
  </si>
  <si>
    <t xml:space="preserve">Dotácia obce na originá. komp. </t>
  </si>
  <si>
    <t>Dotácia na prenesené komp.ZŠ</t>
  </si>
  <si>
    <t>Príjem zo združ.inv.prostr. SÚP</t>
  </si>
  <si>
    <t>1.</t>
  </si>
  <si>
    <t>2.</t>
  </si>
  <si>
    <t>3.</t>
  </si>
  <si>
    <t>4.</t>
  </si>
  <si>
    <t>5.</t>
  </si>
  <si>
    <t>na rok 2013</t>
  </si>
  <si>
    <r>
      <t xml:space="preserve">Schválený rozpočet  na r.2013- záväzný,         </t>
    </r>
    <r>
      <rPr>
        <sz val="14"/>
        <rFont val="Arial CE"/>
        <family val="0"/>
      </rPr>
      <t>2014, 2015-orientačný</t>
    </r>
  </si>
  <si>
    <t>Rozpočet bol schválený  OZ  uznesením č. 267/2  zo dňa: 10.12.2012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</si>
</sst>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9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0" fontId="8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3" fontId="8" fillId="0" borderId="3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9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3" fontId="13" fillId="0" borderId="1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F133" sqref="F133"/>
    </sheetView>
  </sheetViews>
  <sheetFormatPr defaultColWidth="9.00390625" defaultRowHeight="12.75"/>
  <cols>
    <col min="1" max="1" width="26.375" style="0" customWidth="1"/>
    <col min="2" max="2" width="15.125" style="0" customWidth="1"/>
    <col min="3" max="3" width="18.00390625" style="0" customWidth="1"/>
    <col min="4" max="4" width="14.625" style="0" customWidth="1"/>
    <col min="5" max="5" width="16.25390625" style="0" customWidth="1"/>
    <col min="6" max="6" width="13.625" style="0" customWidth="1"/>
    <col min="7" max="7" width="13.125" style="0" customWidth="1"/>
    <col min="8" max="8" width="13.625" style="0" customWidth="1"/>
  </cols>
  <sheetData>
    <row r="1" spans="1:8" ht="18">
      <c r="A1" s="12" t="s">
        <v>21</v>
      </c>
      <c r="B1" s="12"/>
      <c r="C1" s="12" t="s">
        <v>125</v>
      </c>
      <c r="D1" s="12"/>
      <c r="E1" s="12"/>
      <c r="F1" s="12"/>
      <c r="G1" s="12"/>
      <c r="H1" s="12"/>
    </row>
    <row r="2" spans="1:6" ht="12.75">
      <c r="A2" t="s">
        <v>20</v>
      </c>
      <c r="C2" s="57" t="s">
        <v>126</v>
      </c>
      <c r="D2" s="57"/>
      <c r="E2" s="57"/>
      <c r="F2" s="57"/>
    </row>
    <row r="3" spans="4:6" ht="12.75">
      <c r="D3" t="s">
        <v>19</v>
      </c>
      <c r="E3" t="s">
        <v>0</v>
      </c>
      <c r="F3" t="s">
        <v>20</v>
      </c>
    </row>
    <row r="4" spans="1:8" ht="12.75">
      <c r="A4" s="8"/>
      <c r="B4" s="8" t="s">
        <v>1</v>
      </c>
      <c r="C4" s="8" t="s">
        <v>1</v>
      </c>
      <c r="D4" s="8" t="s">
        <v>2</v>
      </c>
      <c r="E4" s="8" t="s">
        <v>3</v>
      </c>
      <c r="F4" s="35" t="s">
        <v>2</v>
      </c>
      <c r="G4" s="8" t="s">
        <v>2</v>
      </c>
      <c r="H4" s="8" t="s">
        <v>2</v>
      </c>
    </row>
    <row r="5" spans="1:8" ht="12.75">
      <c r="A5" s="8"/>
      <c r="B5" s="8" t="s">
        <v>4</v>
      </c>
      <c r="C5" s="8" t="s">
        <v>5</v>
      </c>
      <c r="D5" s="8">
        <v>2012</v>
      </c>
      <c r="E5" s="8" t="s">
        <v>6</v>
      </c>
      <c r="F5" s="35" t="s">
        <v>124</v>
      </c>
      <c r="G5" s="8" t="s">
        <v>7</v>
      </c>
      <c r="H5" s="8" t="s">
        <v>8</v>
      </c>
    </row>
    <row r="6" spans="1:8" ht="18">
      <c r="A6" s="51" t="s">
        <v>9</v>
      </c>
      <c r="B6" s="8">
        <v>0</v>
      </c>
      <c r="C6" s="8">
        <v>0</v>
      </c>
      <c r="D6" s="8" t="s">
        <v>19</v>
      </c>
      <c r="E6" s="8" t="s">
        <v>20</v>
      </c>
      <c r="F6" s="8">
        <v>0</v>
      </c>
      <c r="G6" s="8">
        <v>0</v>
      </c>
      <c r="H6" s="8">
        <v>0</v>
      </c>
    </row>
    <row r="7" spans="1:8" ht="15">
      <c r="A7" s="1" t="s">
        <v>10</v>
      </c>
      <c r="B7" s="8"/>
      <c r="C7" s="8"/>
      <c r="D7" s="8"/>
      <c r="E7" s="11"/>
      <c r="F7" s="8"/>
      <c r="G7" s="8"/>
      <c r="H7" s="8"/>
    </row>
    <row r="8" spans="1:8" ht="14.25">
      <c r="A8" s="2" t="s">
        <v>11</v>
      </c>
      <c r="B8" s="5">
        <v>339661</v>
      </c>
      <c r="C8" s="6">
        <v>405859</v>
      </c>
      <c r="D8" s="5">
        <v>397290</v>
      </c>
      <c r="E8" s="6"/>
      <c r="F8" s="5">
        <v>410000</v>
      </c>
      <c r="G8" s="5">
        <v>410000</v>
      </c>
      <c r="H8" s="5">
        <v>410000</v>
      </c>
    </row>
    <row r="9" spans="1:8" ht="14.25">
      <c r="A9" s="2" t="s">
        <v>12</v>
      </c>
      <c r="B9" s="5">
        <v>13101</v>
      </c>
      <c r="C9" s="7">
        <v>18427</v>
      </c>
      <c r="D9" s="5">
        <v>12000</v>
      </c>
      <c r="E9" s="7"/>
      <c r="F9" s="5">
        <v>13000</v>
      </c>
      <c r="G9" s="5">
        <v>13000</v>
      </c>
      <c r="H9" s="5">
        <v>13000</v>
      </c>
    </row>
    <row r="10" spans="1:8" ht="14.25">
      <c r="A10" s="2" t="s">
        <v>13</v>
      </c>
      <c r="B10" s="5">
        <v>108657</v>
      </c>
      <c r="C10" s="7">
        <v>111222</v>
      </c>
      <c r="D10" s="5">
        <v>102000</v>
      </c>
      <c r="E10" s="7"/>
      <c r="F10" s="5">
        <v>110000</v>
      </c>
      <c r="G10" s="5">
        <v>110000</v>
      </c>
      <c r="H10" s="5">
        <v>110000</v>
      </c>
    </row>
    <row r="11" spans="1:8" ht="14.25">
      <c r="A11" s="2" t="s">
        <v>14</v>
      </c>
      <c r="B11" s="8">
        <v>53</v>
      </c>
      <c r="C11" s="7">
        <v>66</v>
      </c>
      <c r="D11" s="8">
        <v>66</v>
      </c>
      <c r="E11" s="7"/>
      <c r="F11" s="5">
        <v>50</v>
      </c>
      <c r="G11" s="5">
        <v>50</v>
      </c>
      <c r="H11" s="5">
        <v>50</v>
      </c>
    </row>
    <row r="12" spans="1:8" ht="14.25">
      <c r="A12" s="2" t="s">
        <v>15</v>
      </c>
      <c r="B12" s="5">
        <v>1220</v>
      </c>
      <c r="C12" s="7">
        <v>955</v>
      </c>
      <c r="D12" s="8">
        <v>950</v>
      </c>
      <c r="E12" s="7"/>
      <c r="F12" s="5">
        <v>1200</v>
      </c>
      <c r="G12" s="5">
        <v>1200</v>
      </c>
      <c r="H12" s="5">
        <v>1200</v>
      </c>
    </row>
    <row r="13" spans="1:8" ht="14.25">
      <c r="A13" s="2" t="s">
        <v>16</v>
      </c>
      <c r="B13" s="8">
        <v>3</v>
      </c>
      <c r="C13" s="7">
        <v>45</v>
      </c>
      <c r="D13" s="8">
        <v>50</v>
      </c>
      <c r="E13" s="7"/>
      <c r="F13" s="5">
        <v>20</v>
      </c>
      <c r="G13" s="5">
        <v>20</v>
      </c>
      <c r="H13" s="5">
        <v>20</v>
      </c>
    </row>
    <row r="14" spans="1:8" ht="12.75">
      <c r="A14" s="3" t="s">
        <v>17</v>
      </c>
      <c r="B14" s="8">
        <v>9113</v>
      </c>
      <c r="C14" s="7">
        <v>10168</v>
      </c>
      <c r="D14" s="5">
        <v>10000</v>
      </c>
      <c r="E14" s="7"/>
      <c r="F14" s="5">
        <v>12000</v>
      </c>
      <c r="G14" s="5">
        <v>12000</v>
      </c>
      <c r="H14" s="5">
        <v>12000</v>
      </c>
    </row>
    <row r="15" spans="1:8" ht="15">
      <c r="A15" s="4" t="s">
        <v>18</v>
      </c>
      <c r="B15" s="10">
        <v>471808</v>
      </c>
      <c r="C15" s="10">
        <f aca="true" t="shared" si="0" ref="C15:H15">SUM(C8:C14)</f>
        <v>546742</v>
      </c>
      <c r="D15" s="9">
        <f t="shared" si="0"/>
        <v>522356</v>
      </c>
      <c r="E15" s="9"/>
      <c r="F15" s="10">
        <f t="shared" si="0"/>
        <v>546270</v>
      </c>
      <c r="G15" s="10">
        <f t="shared" si="0"/>
        <v>546270</v>
      </c>
      <c r="H15" s="10">
        <f t="shared" si="0"/>
        <v>546270</v>
      </c>
    </row>
    <row r="16" spans="1:8" ht="12.75">
      <c r="A16" s="8"/>
      <c r="B16" s="9" t="s">
        <v>20</v>
      </c>
      <c r="C16" s="8"/>
      <c r="D16" s="8"/>
      <c r="E16" s="8"/>
      <c r="F16" s="8"/>
      <c r="G16" s="8"/>
      <c r="H16" s="8"/>
    </row>
    <row r="33" ht="12.75">
      <c r="H33" s="56" t="s">
        <v>119</v>
      </c>
    </row>
    <row r="36" spans="1:8" ht="12.75">
      <c r="A36" s="8" t="s">
        <v>20</v>
      </c>
      <c r="B36" s="8" t="s">
        <v>1</v>
      </c>
      <c r="C36" s="8" t="s">
        <v>1</v>
      </c>
      <c r="D36" s="8" t="s">
        <v>2</v>
      </c>
      <c r="E36" s="8" t="s">
        <v>3</v>
      </c>
      <c r="F36" s="8" t="s">
        <v>2</v>
      </c>
      <c r="G36" s="8" t="s">
        <v>2</v>
      </c>
      <c r="H36" s="8" t="s">
        <v>2</v>
      </c>
    </row>
    <row r="37" spans="1:8" ht="12.75">
      <c r="A37" s="8"/>
      <c r="B37" s="8" t="s">
        <v>4</v>
      </c>
      <c r="C37" s="8" t="s">
        <v>5</v>
      </c>
      <c r="D37" s="8">
        <v>2012</v>
      </c>
      <c r="E37" s="8" t="s">
        <v>6</v>
      </c>
      <c r="F37" s="8" t="s">
        <v>80</v>
      </c>
      <c r="G37" s="8" t="s">
        <v>7</v>
      </c>
      <c r="H37" s="8" t="s">
        <v>8</v>
      </c>
    </row>
    <row r="38" spans="1:8" ht="15">
      <c r="A38" s="13" t="s">
        <v>22</v>
      </c>
      <c r="D38" s="7" t="s">
        <v>19</v>
      </c>
      <c r="E38" s="7" t="s">
        <v>20</v>
      </c>
      <c r="F38" s="8"/>
      <c r="G38" s="8"/>
      <c r="H38" s="8"/>
    </row>
    <row r="39" spans="1:8" ht="12.75">
      <c r="A39" s="16" t="s">
        <v>23</v>
      </c>
      <c r="B39" s="8">
        <v>33</v>
      </c>
      <c r="C39" s="7">
        <v>66</v>
      </c>
      <c r="D39" s="5">
        <v>66</v>
      </c>
      <c r="E39" s="7"/>
      <c r="F39" s="5">
        <v>70</v>
      </c>
      <c r="G39" s="5">
        <v>70</v>
      </c>
      <c r="H39" s="5">
        <v>70</v>
      </c>
    </row>
    <row r="40" spans="1:8" ht="12.75">
      <c r="A40" s="16" t="s">
        <v>24</v>
      </c>
      <c r="B40" s="8">
        <v>433</v>
      </c>
      <c r="C40" s="7">
        <v>433</v>
      </c>
      <c r="D40" s="8">
        <v>498</v>
      </c>
      <c r="E40" s="7"/>
      <c r="F40" s="5">
        <v>430</v>
      </c>
      <c r="G40" s="5">
        <v>430</v>
      </c>
      <c r="H40" s="5">
        <v>430</v>
      </c>
    </row>
    <row r="41" spans="1:8" ht="12.75">
      <c r="A41" s="16" t="s">
        <v>25</v>
      </c>
      <c r="B41" s="5">
        <v>6143</v>
      </c>
      <c r="C41" s="7">
        <v>5109</v>
      </c>
      <c r="D41" s="8">
        <v>5100</v>
      </c>
      <c r="E41" s="7"/>
      <c r="F41" s="5">
        <v>2500</v>
      </c>
      <c r="G41" s="5">
        <v>900</v>
      </c>
      <c r="H41" s="5">
        <v>900</v>
      </c>
    </row>
    <row r="42" spans="1:8" ht="12.75">
      <c r="A42" s="16" t="s">
        <v>26</v>
      </c>
      <c r="B42" s="5">
        <v>1119</v>
      </c>
      <c r="C42" s="7">
        <v>439</v>
      </c>
      <c r="D42" s="8">
        <v>253</v>
      </c>
      <c r="E42" s="7"/>
      <c r="F42" s="5">
        <v>233</v>
      </c>
      <c r="G42" s="5">
        <v>233</v>
      </c>
      <c r="H42" s="5">
        <v>233</v>
      </c>
    </row>
    <row r="43" spans="1:8" ht="12.75">
      <c r="A43" s="17" t="s">
        <v>41</v>
      </c>
      <c r="B43" s="5">
        <v>4198</v>
      </c>
      <c r="C43" s="7">
        <v>4384</v>
      </c>
      <c r="D43" s="8">
        <v>3000</v>
      </c>
      <c r="E43" s="7"/>
      <c r="F43" s="5">
        <v>3000</v>
      </c>
      <c r="G43" s="5">
        <v>3000</v>
      </c>
      <c r="H43" s="5">
        <v>3000</v>
      </c>
    </row>
    <row r="44" spans="1:8" ht="12.75">
      <c r="A44" s="17" t="s">
        <v>27</v>
      </c>
      <c r="B44" s="8">
        <v>430</v>
      </c>
      <c r="C44" s="7">
        <v>644</v>
      </c>
      <c r="D44" s="8">
        <v>500</v>
      </c>
      <c r="E44" s="7"/>
      <c r="F44" s="5">
        <v>500</v>
      </c>
      <c r="G44" s="5">
        <v>500</v>
      </c>
      <c r="H44" s="5">
        <v>500</v>
      </c>
    </row>
    <row r="45" spans="1:8" ht="12.75">
      <c r="A45" s="17" t="s">
        <v>28</v>
      </c>
      <c r="B45" s="8">
        <v>106</v>
      </c>
      <c r="C45" s="7">
        <v>6416</v>
      </c>
      <c r="D45" s="8"/>
      <c r="E45" s="7"/>
      <c r="F45" s="5"/>
      <c r="G45" s="5"/>
      <c r="H45" s="5"/>
    </row>
    <row r="46" spans="1:8" ht="12.75">
      <c r="A46" s="17" t="s">
        <v>29</v>
      </c>
      <c r="B46" s="8">
        <v>281</v>
      </c>
      <c r="C46" s="7">
        <v>558</v>
      </c>
      <c r="D46" s="8">
        <v>200</v>
      </c>
      <c r="E46" s="7"/>
      <c r="F46" s="5">
        <v>250</v>
      </c>
      <c r="G46" s="5">
        <v>250</v>
      </c>
      <c r="H46" s="5">
        <v>250</v>
      </c>
    </row>
    <row r="47" spans="1:8" ht="12.75">
      <c r="A47" s="17" t="s">
        <v>30</v>
      </c>
      <c r="B47" s="8">
        <v>346</v>
      </c>
      <c r="C47" s="7">
        <v>1070</v>
      </c>
      <c r="D47" s="8">
        <v>500</v>
      </c>
      <c r="E47" s="7"/>
      <c r="F47" s="5">
        <v>700</v>
      </c>
      <c r="G47" s="5">
        <v>700</v>
      </c>
      <c r="H47" s="5">
        <v>700</v>
      </c>
    </row>
    <row r="48" spans="1:8" ht="12.75">
      <c r="A48" s="17" t="s">
        <v>31</v>
      </c>
      <c r="B48" s="5">
        <v>1432</v>
      </c>
      <c r="C48" s="6">
        <v>2765</v>
      </c>
      <c r="D48" s="8">
        <v>1328</v>
      </c>
      <c r="E48" s="7"/>
      <c r="F48" s="5">
        <v>1400</v>
      </c>
      <c r="G48" s="5">
        <v>1400</v>
      </c>
      <c r="H48" s="5">
        <v>1400</v>
      </c>
    </row>
    <row r="49" spans="1:8" ht="12.75">
      <c r="A49" s="17" t="s">
        <v>32</v>
      </c>
      <c r="B49" s="8">
        <v>103</v>
      </c>
      <c r="C49" s="7">
        <v>74</v>
      </c>
      <c r="D49" s="8">
        <v>100</v>
      </c>
      <c r="E49" s="7"/>
      <c r="F49" s="5">
        <v>75</v>
      </c>
      <c r="G49" s="5">
        <v>75</v>
      </c>
      <c r="H49" s="5">
        <v>75</v>
      </c>
    </row>
    <row r="50" spans="1:8" ht="12.75">
      <c r="A50" s="17" t="s">
        <v>33</v>
      </c>
      <c r="B50" s="5">
        <v>1244</v>
      </c>
      <c r="C50" s="7">
        <v>938</v>
      </c>
      <c r="D50" s="8">
        <v>200</v>
      </c>
      <c r="E50" s="7"/>
      <c r="F50" s="5">
        <v>300</v>
      </c>
      <c r="G50" s="5">
        <v>200</v>
      </c>
      <c r="H50" s="5">
        <v>100</v>
      </c>
    </row>
    <row r="51" spans="1:8" ht="12.75">
      <c r="A51" s="17" t="s">
        <v>34</v>
      </c>
      <c r="B51" s="8">
        <v>4</v>
      </c>
      <c r="C51" s="7">
        <v>0</v>
      </c>
      <c r="D51" s="8"/>
      <c r="E51" s="7"/>
      <c r="F51" s="5"/>
      <c r="G51" s="5"/>
      <c r="H51" s="5"/>
    </row>
    <row r="52" spans="1:8" ht="12.75">
      <c r="A52" s="17" t="s">
        <v>35</v>
      </c>
      <c r="B52" s="5">
        <v>1524</v>
      </c>
      <c r="C52" s="7">
        <v>1941</v>
      </c>
      <c r="D52" s="5">
        <v>1000</v>
      </c>
      <c r="E52" s="7"/>
      <c r="F52" s="5">
        <v>1200</v>
      </c>
      <c r="G52" s="5">
        <v>1100</v>
      </c>
      <c r="H52" s="5">
        <v>1000</v>
      </c>
    </row>
    <row r="53" spans="1:8" ht="12.75">
      <c r="A53" s="17" t="s">
        <v>36</v>
      </c>
      <c r="B53" s="5">
        <v>2866</v>
      </c>
      <c r="C53" s="7">
        <v>2620</v>
      </c>
      <c r="D53" s="8">
        <v>4192</v>
      </c>
      <c r="E53" s="7"/>
      <c r="F53" s="5">
        <v>3000</v>
      </c>
      <c r="G53" s="5">
        <v>2500</v>
      </c>
      <c r="H53" s="5">
        <v>2000</v>
      </c>
    </row>
    <row r="54" spans="1:8" ht="12.75">
      <c r="A54" s="17" t="s">
        <v>37</v>
      </c>
      <c r="B54" s="26"/>
      <c r="C54" s="6">
        <v>140</v>
      </c>
      <c r="D54" s="8">
        <v>150</v>
      </c>
      <c r="E54" s="6"/>
      <c r="F54" s="5">
        <v>150</v>
      </c>
      <c r="G54" s="5">
        <v>150</v>
      </c>
      <c r="H54" s="5">
        <v>150</v>
      </c>
    </row>
    <row r="55" spans="1:8" ht="12.75">
      <c r="A55" s="17" t="s">
        <v>38</v>
      </c>
      <c r="B55" s="26"/>
      <c r="C55" s="8"/>
      <c r="D55" s="8" t="s">
        <v>20</v>
      </c>
      <c r="E55" s="7"/>
      <c r="F55" s="5">
        <v>1992</v>
      </c>
      <c r="G55" s="5">
        <v>1992</v>
      </c>
      <c r="H55" s="5">
        <v>1992</v>
      </c>
    </row>
    <row r="56" spans="1:8" ht="12.75">
      <c r="A56" s="17" t="s">
        <v>39</v>
      </c>
      <c r="B56" s="26"/>
      <c r="C56" s="27">
        <v>50</v>
      </c>
      <c r="D56" s="8"/>
      <c r="E56" s="7"/>
      <c r="F56" s="5"/>
      <c r="G56" s="5"/>
      <c r="H56" s="5"/>
    </row>
    <row r="57" spans="1:8" ht="12.75">
      <c r="A57" s="17" t="s">
        <v>42</v>
      </c>
      <c r="B57" s="26"/>
      <c r="C57" s="27">
        <v>5118</v>
      </c>
      <c r="D57" s="8"/>
      <c r="E57" s="7"/>
      <c r="F57" s="5"/>
      <c r="G57" s="5"/>
      <c r="H57" s="5"/>
    </row>
    <row r="58" spans="1:8" ht="12.75">
      <c r="A58" s="14" t="s">
        <v>89</v>
      </c>
      <c r="B58" s="26"/>
      <c r="C58" s="8"/>
      <c r="D58" s="8"/>
      <c r="E58" s="7"/>
      <c r="F58" s="5">
        <v>2250</v>
      </c>
      <c r="G58" s="5"/>
      <c r="H58" s="5"/>
    </row>
    <row r="59" spans="1:8" ht="12.75">
      <c r="A59" s="15" t="s">
        <v>43</v>
      </c>
      <c r="B59" s="26"/>
      <c r="C59" s="8"/>
      <c r="D59" s="8"/>
      <c r="E59" s="7"/>
      <c r="F59" s="5"/>
      <c r="G59" s="5"/>
      <c r="H59" s="5"/>
    </row>
    <row r="60" spans="1:8" ht="12.75">
      <c r="A60" s="15" t="s">
        <v>40</v>
      </c>
      <c r="B60" s="26"/>
      <c r="C60" s="8"/>
      <c r="D60" s="8"/>
      <c r="E60" s="7"/>
      <c r="F60" s="5"/>
      <c r="G60" s="5"/>
      <c r="H60" s="5"/>
    </row>
    <row r="61" spans="1:8" ht="12.75">
      <c r="A61" s="15" t="s">
        <v>44</v>
      </c>
      <c r="B61" s="26"/>
      <c r="C61" s="8"/>
      <c r="D61" s="8"/>
      <c r="E61" s="7"/>
      <c r="F61" s="5"/>
      <c r="G61" s="5"/>
      <c r="H61" s="5"/>
    </row>
    <row r="62" spans="1:8" ht="12.75">
      <c r="A62" s="17" t="s">
        <v>63</v>
      </c>
      <c r="B62" s="5">
        <v>1010</v>
      </c>
      <c r="C62" s="10" t="s">
        <v>20</v>
      </c>
      <c r="D62" s="9" t="s">
        <v>20</v>
      </c>
      <c r="E62" s="9"/>
      <c r="F62" s="5"/>
      <c r="G62" s="5"/>
      <c r="H62" s="5"/>
    </row>
    <row r="63" spans="1:8" ht="12.75">
      <c r="A63" s="17" t="s">
        <v>64</v>
      </c>
      <c r="B63" s="25">
        <v>1399</v>
      </c>
      <c r="C63" s="8"/>
      <c r="D63" s="8"/>
      <c r="E63" s="8"/>
      <c r="F63" s="5"/>
      <c r="G63" s="5"/>
      <c r="H63" s="5"/>
    </row>
    <row r="64" spans="1:8" ht="12.75">
      <c r="A64" s="17" t="s">
        <v>65</v>
      </c>
      <c r="B64" s="8">
        <v>400</v>
      </c>
      <c r="C64" s="8"/>
      <c r="D64" s="8"/>
      <c r="E64" s="8"/>
      <c r="F64" s="5"/>
      <c r="G64" s="5"/>
      <c r="H64" s="5"/>
    </row>
    <row r="65" spans="1:8" ht="12.75">
      <c r="A65" s="17" t="s">
        <v>66</v>
      </c>
      <c r="B65" s="5">
        <v>7084</v>
      </c>
      <c r="C65" s="8"/>
      <c r="D65" s="8"/>
      <c r="E65" s="8"/>
      <c r="F65" s="5"/>
      <c r="G65" s="5"/>
      <c r="H65" s="5"/>
    </row>
    <row r="66" spans="1:8" ht="12.75">
      <c r="A66" s="8"/>
      <c r="B66" s="9" t="s">
        <v>20</v>
      </c>
      <c r="C66" s="8"/>
      <c r="D66" s="8"/>
      <c r="E66" s="8"/>
      <c r="F66" s="5" t="s">
        <v>20</v>
      </c>
      <c r="G66" s="5"/>
      <c r="H66" s="5"/>
    </row>
    <row r="67" spans="1:8" ht="12.75">
      <c r="A67" s="8" t="s">
        <v>18</v>
      </c>
      <c r="B67" s="35">
        <f>SUM(B39:B65)</f>
        <v>30155</v>
      </c>
      <c r="C67" s="10">
        <v>32765</v>
      </c>
      <c r="D67" s="9">
        <v>17087</v>
      </c>
      <c r="E67" s="9" t="s">
        <v>20</v>
      </c>
      <c r="F67" s="10">
        <v>18050</v>
      </c>
      <c r="G67" s="10">
        <f>SUM(G39:G66)</f>
        <v>13500</v>
      </c>
      <c r="H67" s="10">
        <f>SUM(H39:H66)</f>
        <v>12800</v>
      </c>
    </row>
    <row r="70" ht="12.75">
      <c r="H70" s="56" t="s">
        <v>120</v>
      </c>
    </row>
    <row r="72" spans="1:8" ht="12.75">
      <c r="A72" s="8" t="s">
        <v>20</v>
      </c>
      <c r="B72" s="8" t="s">
        <v>1</v>
      </c>
      <c r="C72" s="8" t="s">
        <v>1</v>
      </c>
      <c r="D72" s="8" t="s">
        <v>2</v>
      </c>
      <c r="E72" s="8" t="s">
        <v>3</v>
      </c>
      <c r="F72" s="8" t="s">
        <v>2</v>
      </c>
      <c r="G72" s="8" t="s">
        <v>2</v>
      </c>
      <c r="H72" s="8" t="s">
        <v>2</v>
      </c>
    </row>
    <row r="73" spans="1:8" ht="12.75">
      <c r="A73" s="8"/>
      <c r="B73" s="8" t="s">
        <v>4</v>
      </c>
      <c r="C73" s="8" t="s">
        <v>5</v>
      </c>
      <c r="D73" s="8">
        <v>2012</v>
      </c>
      <c r="E73" s="8" t="s">
        <v>6</v>
      </c>
      <c r="F73" s="8" t="s">
        <v>81</v>
      </c>
      <c r="G73" s="8" t="s">
        <v>7</v>
      </c>
      <c r="H73" s="8" t="s">
        <v>8</v>
      </c>
    </row>
    <row r="74" spans="1:8" ht="25.5">
      <c r="A74" s="18" t="s">
        <v>45</v>
      </c>
      <c r="B74" s="29"/>
      <c r="C74" s="8"/>
      <c r="D74" s="31" t="s">
        <v>74</v>
      </c>
      <c r="E74" s="39"/>
      <c r="F74" s="8"/>
      <c r="G74" s="8"/>
      <c r="H74" s="8"/>
    </row>
    <row r="75" spans="1:8" ht="12.75">
      <c r="A75" s="19" t="s">
        <v>56</v>
      </c>
      <c r="B75" s="30">
        <v>6055</v>
      </c>
      <c r="C75" s="5">
        <v>26250</v>
      </c>
      <c r="D75" s="32">
        <v>8630</v>
      </c>
      <c r="E75" s="40"/>
      <c r="F75" s="5">
        <v>4000</v>
      </c>
      <c r="G75" s="5">
        <v>4000</v>
      </c>
      <c r="H75" s="5">
        <v>4000</v>
      </c>
    </row>
    <row r="76" spans="1:8" ht="12.75">
      <c r="A76" s="17" t="s">
        <v>46</v>
      </c>
      <c r="B76" s="30">
        <v>399</v>
      </c>
      <c r="C76" s="5">
        <v>396</v>
      </c>
      <c r="D76" s="33">
        <v>228</v>
      </c>
      <c r="E76" s="41"/>
      <c r="F76" s="5">
        <v>240</v>
      </c>
      <c r="G76" s="5">
        <v>240</v>
      </c>
      <c r="H76" s="5">
        <v>240</v>
      </c>
    </row>
    <row r="77" spans="1:8" ht="12.75">
      <c r="A77" s="17" t="s">
        <v>47</v>
      </c>
      <c r="B77" s="30">
        <v>1909</v>
      </c>
      <c r="C77" s="5">
        <v>1946</v>
      </c>
      <c r="D77" s="33">
        <v>1962</v>
      </c>
      <c r="E77" s="41"/>
      <c r="F77" s="5">
        <v>1970</v>
      </c>
      <c r="G77" s="5">
        <v>1970</v>
      </c>
      <c r="H77" s="5">
        <v>1970</v>
      </c>
    </row>
    <row r="78" spans="1:8" ht="12.75">
      <c r="A78" s="17" t="s">
        <v>48</v>
      </c>
      <c r="B78" s="30">
        <v>699</v>
      </c>
      <c r="C78" s="5">
        <v>690</v>
      </c>
      <c r="D78" s="33">
        <v>698</v>
      </c>
      <c r="E78" s="41"/>
      <c r="F78" s="5">
        <v>700</v>
      </c>
      <c r="G78" s="5">
        <v>700</v>
      </c>
      <c r="H78" s="5">
        <v>700</v>
      </c>
    </row>
    <row r="79" spans="1:8" ht="12.75">
      <c r="A79" s="17" t="s">
        <v>49</v>
      </c>
      <c r="B79" s="30">
        <v>2803</v>
      </c>
      <c r="C79" s="5">
        <v>2784</v>
      </c>
      <c r="D79" s="33">
        <v>2788</v>
      </c>
      <c r="E79" s="41"/>
      <c r="F79" s="5">
        <v>2790</v>
      </c>
      <c r="G79" s="5">
        <v>2790</v>
      </c>
      <c r="H79" s="5">
        <v>2790</v>
      </c>
    </row>
    <row r="80" spans="1:8" ht="12.75">
      <c r="A80" s="17" t="s">
        <v>50</v>
      </c>
      <c r="B80" s="30">
        <v>108</v>
      </c>
      <c r="C80" s="5">
        <v>109</v>
      </c>
      <c r="D80" s="33">
        <v>110</v>
      </c>
      <c r="E80" s="41"/>
      <c r="F80" s="5">
        <v>110</v>
      </c>
      <c r="G80" s="5">
        <v>110</v>
      </c>
      <c r="H80" s="5">
        <v>110</v>
      </c>
    </row>
    <row r="81" spans="1:8" ht="12.75">
      <c r="A81" s="20" t="s">
        <v>57</v>
      </c>
      <c r="B81" s="30">
        <v>256075</v>
      </c>
      <c r="C81" s="5">
        <v>260882</v>
      </c>
      <c r="D81" s="55">
        <v>270396</v>
      </c>
      <c r="E81" s="41"/>
      <c r="F81" s="5">
        <v>285026</v>
      </c>
      <c r="G81" s="5">
        <v>290727</v>
      </c>
      <c r="H81" s="5">
        <v>296541</v>
      </c>
    </row>
    <row r="82" spans="1:8" ht="12.75">
      <c r="A82" s="17" t="s">
        <v>51</v>
      </c>
      <c r="B82" s="30">
        <v>5291</v>
      </c>
      <c r="C82" s="5">
        <v>5373</v>
      </c>
      <c r="D82" s="33">
        <v>2970</v>
      </c>
      <c r="E82" s="41"/>
      <c r="F82" s="5">
        <v>2550</v>
      </c>
      <c r="G82" s="5">
        <v>2550</v>
      </c>
      <c r="H82" s="5">
        <v>2550</v>
      </c>
    </row>
    <row r="83" spans="1:8" ht="12.75">
      <c r="A83" s="17" t="s">
        <v>58</v>
      </c>
      <c r="B83" s="30" t="s">
        <v>67</v>
      </c>
      <c r="C83" s="5"/>
      <c r="D83" s="33"/>
      <c r="E83" s="41"/>
      <c r="F83" s="5">
        <v>420</v>
      </c>
      <c r="G83" s="5">
        <v>420</v>
      </c>
      <c r="H83" s="5">
        <v>420</v>
      </c>
    </row>
    <row r="84" spans="1:8" ht="12.75">
      <c r="A84" s="17" t="s">
        <v>52</v>
      </c>
      <c r="B84" s="30" t="s">
        <v>67</v>
      </c>
      <c r="C84" s="5"/>
      <c r="D84" s="33">
        <v>2656</v>
      </c>
      <c r="E84" s="41"/>
      <c r="F84" s="5">
        <v>2656</v>
      </c>
      <c r="G84" s="5">
        <v>2656</v>
      </c>
      <c r="H84" s="5">
        <v>2656</v>
      </c>
    </row>
    <row r="85" spans="1:8" ht="12.75">
      <c r="A85" s="17" t="s">
        <v>53</v>
      </c>
      <c r="B85" s="30">
        <v>3500</v>
      </c>
      <c r="C85" s="5">
        <v>3583</v>
      </c>
      <c r="D85" s="55">
        <v>3988</v>
      </c>
      <c r="E85" s="41"/>
      <c r="F85" s="5">
        <v>3743</v>
      </c>
      <c r="G85" s="5">
        <v>3743</v>
      </c>
      <c r="H85" s="5">
        <v>3743</v>
      </c>
    </row>
    <row r="86" spans="1:8" ht="12.75">
      <c r="A86" s="20" t="s">
        <v>59</v>
      </c>
      <c r="B86" s="30"/>
      <c r="C86" s="5">
        <v>960</v>
      </c>
      <c r="D86" s="55">
        <v>967</v>
      </c>
      <c r="E86" s="41"/>
      <c r="F86" s="5">
        <v>1000</v>
      </c>
      <c r="G86" s="5">
        <v>1000</v>
      </c>
      <c r="H86" s="5">
        <v>1000</v>
      </c>
    </row>
    <row r="87" spans="1:8" ht="12.75">
      <c r="A87" s="17" t="s">
        <v>54</v>
      </c>
      <c r="B87" s="30"/>
      <c r="C87" s="5"/>
      <c r="D87" s="33">
        <v>280</v>
      </c>
      <c r="E87" s="41"/>
      <c r="F87" s="5">
        <v>280</v>
      </c>
      <c r="G87" s="5">
        <v>280</v>
      </c>
      <c r="H87" s="5">
        <v>280</v>
      </c>
    </row>
    <row r="88" spans="1:8" ht="12.75">
      <c r="A88" s="17" t="s">
        <v>55</v>
      </c>
      <c r="B88" s="30">
        <v>4370</v>
      </c>
      <c r="C88" s="5">
        <v>2409</v>
      </c>
      <c r="D88" s="33">
        <v>2070</v>
      </c>
      <c r="E88" s="41"/>
      <c r="F88" s="5"/>
      <c r="G88" s="5"/>
      <c r="H88" s="5"/>
    </row>
    <row r="89" spans="1:8" ht="12.75">
      <c r="A89" s="17" t="s">
        <v>60</v>
      </c>
      <c r="B89" s="30"/>
      <c r="C89" s="5"/>
      <c r="D89" s="33">
        <v>6000</v>
      </c>
      <c r="E89" s="41"/>
      <c r="F89" s="5"/>
      <c r="G89" s="5"/>
      <c r="H89" s="5"/>
    </row>
    <row r="90" spans="1:8" ht="12.75">
      <c r="A90" s="20" t="s">
        <v>68</v>
      </c>
      <c r="B90" s="28">
        <v>10785</v>
      </c>
      <c r="C90" s="5">
        <v>5749</v>
      </c>
      <c r="D90" s="9" t="s">
        <v>20</v>
      </c>
      <c r="E90" s="9"/>
      <c r="F90" s="5"/>
      <c r="G90" s="5"/>
      <c r="H90" s="5"/>
    </row>
    <row r="91" spans="1:8" ht="12.75">
      <c r="A91" s="34" t="s">
        <v>69</v>
      </c>
      <c r="B91" s="5">
        <v>14066</v>
      </c>
      <c r="C91" s="5"/>
      <c r="D91" s="8"/>
      <c r="E91" s="47"/>
      <c r="F91" s="5"/>
      <c r="G91" s="5"/>
      <c r="H91" s="5"/>
    </row>
    <row r="92" spans="1:8" ht="12.75">
      <c r="A92" s="34" t="s">
        <v>70</v>
      </c>
      <c r="B92" s="5">
        <v>11751</v>
      </c>
      <c r="C92" s="5"/>
      <c r="D92" s="8"/>
      <c r="E92" s="5"/>
      <c r="F92" s="5"/>
      <c r="G92" s="5"/>
      <c r="H92" s="5"/>
    </row>
    <row r="93" spans="1:8" ht="12.75">
      <c r="A93" s="43" t="s">
        <v>73</v>
      </c>
      <c r="B93" s="37" t="s">
        <v>20</v>
      </c>
      <c r="C93" s="38">
        <v>20749</v>
      </c>
      <c r="D93" s="8"/>
      <c r="E93" s="5"/>
      <c r="F93" s="5"/>
      <c r="G93" s="5"/>
      <c r="H93" s="5"/>
    </row>
    <row r="94" spans="1:8" ht="12.75">
      <c r="A94" s="35" t="s">
        <v>85</v>
      </c>
      <c r="B94" s="5" t="s">
        <v>20</v>
      </c>
      <c r="C94" s="5" t="s">
        <v>20</v>
      </c>
      <c r="D94" s="8" t="s">
        <v>87</v>
      </c>
      <c r="E94" s="45"/>
      <c r="F94" s="5"/>
      <c r="G94" s="5"/>
      <c r="H94" s="5"/>
    </row>
    <row r="95" spans="1:8" ht="12.75">
      <c r="A95" s="8"/>
      <c r="B95" s="5">
        <v>317811</v>
      </c>
      <c r="C95" s="5">
        <v>331880</v>
      </c>
      <c r="D95" s="5">
        <v>303743</v>
      </c>
      <c r="E95" s="46"/>
      <c r="F95" s="10">
        <f>SUM(F75:F94)</f>
        <v>305485</v>
      </c>
      <c r="G95" s="10">
        <f>SUM(G75:G94)</f>
        <v>311186</v>
      </c>
      <c r="H95" s="10">
        <f>SUM(H75:H94)</f>
        <v>317000</v>
      </c>
    </row>
    <row r="96" spans="4:5" ht="12.75">
      <c r="D96" s="36" t="s">
        <v>20</v>
      </c>
      <c r="E96" s="36"/>
    </row>
    <row r="98" spans="1:8" ht="12.75">
      <c r="A98" s="5" t="s">
        <v>86</v>
      </c>
      <c r="B98" s="5">
        <v>819774</v>
      </c>
      <c r="C98" s="5">
        <v>911387</v>
      </c>
      <c r="D98" s="5">
        <v>843184</v>
      </c>
      <c r="E98" s="5"/>
      <c r="F98" s="5">
        <v>869805</v>
      </c>
      <c r="G98" s="5">
        <v>870956</v>
      </c>
      <c r="H98" s="5">
        <v>876070</v>
      </c>
    </row>
    <row r="99" spans="1:8" ht="12.75">
      <c r="A99" s="8" t="s">
        <v>62</v>
      </c>
      <c r="B99" s="5">
        <v>17615</v>
      </c>
      <c r="C99" s="5">
        <v>24721</v>
      </c>
      <c r="D99" s="5">
        <v>16694</v>
      </c>
      <c r="E99" s="5"/>
      <c r="F99" s="5">
        <v>18025</v>
      </c>
      <c r="G99" s="5">
        <v>18025</v>
      </c>
      <c r="H99" s="5">
        <v>18025</v>
      </c>
    </row>
    <row r="100" spans="1:8" ht="12.75">
      <c r="A100" s="35" t="s">
        <v>88</v>
      </c>
      <c r="B100" s="10">
        <f>SUM(B98:B99)</f>
        <v>837389</v>
      </c>
      <c r="C100" s="10">
        <f>SUM(C98:C99)</f>
        <v>936108</v>
      </c>
      <c r="D100" s="10">
        <f>SUM(D98:D99)</f>
        <v>859878</v>
      </c>
      <c r="E100" s="10"/>
      <c r="F100" s="10">
        <v>887830</v>
      </c>
      <c r="G100" s="10">
        <v>888981</v>
      </c>
      <c r="H100" s="10">
        <v>894095</v>
      </c>
    </row>
    <row r="101" ht="12.75">
      <c r="G101" t="s">
        <v>20</v>
      </c>
    </row>
    <row r="102" spans="6:8" ht="12.75">
      <c r="F102" s="44" t="s">
        <v>20</v>
      </c>
      <c r="G102" s="44" t="s">
        <v>20</v>
      </c>
      <c r="H102" s="44" t="s">
        <v>20</v>
      </c>
    </row>
    <row r="105" ht="12.75">
      <c r="H105" s="56" t="s">
        <v>121</v>
      </c>
    </row>
    <row r="108" spans="1:8" ht="12.75">
      <c r="A108" s="8" t="s">
        <v>20</v>
      </c>
      <c r="B108" s="8" t="s">
        <v>1</v>
      </c>
      <c r="C108" s="8" t="s">
        <v>1</v>
      </c>
      <c r="D108" s="8" t="s">
        <v>2</v>
      </c>
      <c r="E108" s="8" t="s">
        <v>3</v>
      </c>
      <c r="F108" s="8" t="s">
        <v>2</v>
      </c>
      <c r="G108" s="8" t="s">
        <v>2</v>
      </c>
      <c r="H108" s="8" t="s">
        <v>2</v>
      </c>
    </row>
    <row r="109" spans="1:8" ht="12.75">
      <c r="A109" s="8"/>
      <c r="B109" s="8" t="s">
        <v>4</v>
      </c>
      <c r="C109" s="8" t="s">
        <v>5</v>
      </c>
      <c r="D109" s="8">
        <v>2012</v>
      </c>
      <c r="E109" s="8" t="s">
        <v>6</v>
      </c>
      <c r="F109" s="8" t="s">
        <v>81</v>
      </c>
      <c r="G109" s="8" t="s">
        <v>114</v>
      </c>
      <c r="H109" s="8" t="s">
        <v>115</v>
      </c>
    </row>
    <row r="110" spans="1:8" ht="31.5">
      <c r="A110" s="21" t="s">
        <v>113</v>
      </c>
      <c r="B110" s="8"/>
      <c r="C110" s="8"/>
      <c r="D110" s="8" t="s">
        <v>82</v>
      </c>
      <c r="E110" s="8" t="s">
        <v>20</v>
      </c>
      <c r="F110" s="8"/>
      <c r="G110" s="8"/>
      <c r="H110" s="8"/>
    </row>
    <row r="111" spans="1:8" ht="15.75">
      <c r="A111" s="21" t="s">
        <v>83</v>
      </c>
      <c r="B111" s="5"/>
      <c r="C111" s="5"/>
      <c r="D111" s="5"/>
      <c r="E111" s="5"/>
      <c r="F111" s="5"/>
      <c r="G111" s="5"/>
      <c r="H111" s="5"/>
    </row>
    <row r="112" spans="1:8" ht="12.75">
      <c r="A112" s="42" t="s">
        <v>79</v>
      </c>
      <c r="B112" s="5"/>
      <c r="C112" s="5"/>
      <c r="D112" s="50">
        <v>10053</v>
      </c>
      <c r="E112" s="5"/>
      <c r="F112" s="5"/>
      <c r="G112" s="5"/>
      <c r="H112" s="5"/>
    </row>
    <row r="113" spans="1:8" ht="12.75">
      <c r="A113" s="49" t="s">
        <v>78</v>
      </c>
      <c r="B113" s="5">
        <v>3303</v>
      </c>
      <c r="C113" s="5"/>
      <c r="D113" s="5">
        <v>64821</v>
      </c>
      <c r="E113" s="5"/>
      <c r="F113" s="5">
        <v>60432</v>
      </c>
      <c r="G113" s="5"/>
      <c r="H113" s="5"/>
    </row>
    <row r="114" spans="1:8" ht="12.75">
      <c r="A114" s="22" t="s">
        <v>71</v>
      </c>
      <c r="B114" s="5">
        <v>679798</v>
      </c>
      <c r="C114" s="5"/>
      <c r="D114" s="5"/>
      <c r="E114" s="5"/>
      <c r="F114" s="5"/>
      <c r="G114" s="5"/>
      <c r="H114" s="5"/>
    </row>
    <row r="115" spans="1:8" ht="12.75">
      <c r="A115" s="3" t="s">
        <v>72</v>
      </c>
      <c r="B115" s="5">
        <v>39833</v>
      </c>
      <c r="C115" s="5"/>
      <c r="D115" s="5"/>
      <c r="E115" s="5"/>
      <c r="F115" s="5"/>
      <c r="G115" s="5"/>
      <c r="H115" s="5"/>
    </row>
    <row r="116" spans="1:8" ht="12.75">
      <c r="A116" s="23" t="s">
        <v>84</v>
      </c>
      <c r="B116" s="10" t="s">
        <v>20</v>
      </c>
      <c r="C116" s="5"/>
      <c r="D116" s="5"/>
      <c r="E116" s="5"/>
      <c r="F116" s="5">
        <v>30100</v>
      </c>
      <c r="G116" s="5">
        <v>12900</v>
      </c>
      <c r="H116" s="5"/>
    </row>
    <row r="117" spans="1:8" ht="12.75">
      <c r="A117" s="20" t="s">
        <v>75</v>
      </c>
      <c r="B117" s="10"/>
      <c r="C117" s="5">
        <v>929134</v>
      </c>
      <c r="D117" s="5"/>
      <c r="E117" s="5"/>
      <c r="F117" s="5"/>
      <c r="G117" s="5"/>
      <c r="H117" s="5"/>
    </row>
    <row r="118" spans="1:8" ht="12.75">
      <c r="A118" s="22" t="s">
        <v>77</v>
      </c>
      <c r="B118" s="10"/>
      <c r="C118" s="5">
        <v>184300</v>
      </c>
      <c r="D118" s="5"/>
      <c r="E118" s="10"/>
      <c r="F118" s="10"/>
      <c r="G118" s="10"/>
      <c r="H118" s="5"/>
    </row>
    <row r="119" spans="1:8" ht="12.75">
      <c r="A119" s="23" t="s">
        <v>118</v>
      </c>
      <c r="B119" s="10"/>
      <c r="C119" s="5"/>
      <c r="D119" s="5"/>
      <c r="E119" s="10"/>
      <c r="F119" s="50">
        <v>4560</v>
      </c>
      <c r="G119" s="10"/>
      <c r="H119" s="5"/>
    </row>
    <row r="120" spans="1:8" ht="12.75">
      <c r="A120" s="23" t="s">
        <v>76</v>
      </c>
      <c r="B120" s="10">
        <v>722934</v>
      </c>
      <c r="C120" s="10">
        <f>SUM(C117:C118)</f>
        <v>1113434</v>
      </c>
      <c r="D120" s="10">
        <f>SUM(D112:D118)</f>
        <v>74874</v>
      </c>
      <c r="E120" s="10"/>
      <c r="F120" s="10">
        <v>95092</v>
      </c>
      <c r="G120" s="10">
        <f>SUM(G113:G118)</f>
        <v>12900</v>
      </c>
      <c r="H120" s="5"/>
    </row>
    <row r="121" spans="1:8" ht="12.75">
      <c r="A121" s="23"/>
      <c r="B121" s="5"/>
      <c r="C121" s="5"/>
      <c r="D121" s="5"/>
      <c r="E121" s="5"/>
      <c r="F121" s="5"/>
      <c r="G121" s="5"/>
      <c r="H121" s="5"/>
    </row>
    <row r="122" spans="1:8" ht="14.25">
      <c r="A122" s="24" t="s">
        <v>20</v>
      </c>
      <c r="B122" s="5" t="s">
        <v>20</v>
      </c>
      <c r="C122" s="5"/>
      <c r="D122" s="5"/>
      <c r="E122" s="5"/>
      <c r="F122" s="5"/>
      <c r="G122" s="5"/>
      <c r="H122" s="5"/>
    </row>
    <row r="123" spans="1:8" ht="15">
      <c r="A123" s="4" t="s">
        <v>61</v>
      </c>
      <c r="B123" s="5"/>
      <c r="C123" s="10">
        <v>184673</v>
      </c>
      <c r="D123" s="5"/>
      <c r="E123" s="5"/>
      <c r="F123" s="10">
        <v>223184</v>
      </c>
      <c r="G123" s="5"/>
      <c r="H123" s="5"/>
    </row>
    <row r="124" spans="1:8" ht="15">
      <c r="A124" s="63"/>
      <c r="B124" s="59"/>
      <c r="C124" s="59"/>
      <c r="D124" s="59"/>
      <c r="E124" s="59"/>
      <c r="F124" s="59"/>
      <c r="G124" s="59"/>
      <c r="H124" s="59"/>
    </row>
    <row r="125" spans="1:8" ht="15">
      <c r="A125" s="63"/>
      <c r="B125" s="59"/>
      <c r="C125" s="59"/>
      <c r="D125" s="59"/>
      <c r="E125" s="59"/>
      <c r="F125" s="59"/>
      <c r="G125" s="59"/>
      <c r="H125" s="59"/>
    </row>
    <row r="126" spans="1:8" ht="14.25">
      <c r="A126" s="62"/>
      <c r="B126" s="58"/>
      <c r="C126" s="58"/>
      <c r="D126" s="58"/>
      <c r="E126" s="58"/>
      <c r="F126" s="58"/>
      <c r="G126" s="58"/>
      <c r="H126" s="58"/>
    </row>
    <row r="127" spans="1:8" ht="12.75">
      <c r="A127" s="60"/>
      <c r="B127" s="58"/>
      <c r="C127" s="58"/>
      <c r="D127" s="58"/>
      <c r="E127" s="58"/>
      <c r="F127" s="58"/>
      <c r="G127" s="58"/>
      <c r="H127" s="58"/>
    </row>
    <row r="128" spans="1:8" ht="12.75">
      <c r="A128" s="60"/>
      <c r="B128" s="58"/>
      <c r="C128" s="58"/>
      <c r="D128" s="58"/>
      <c r="E128" s="58"/>
      <c r="F128" s="58"/>
      <c r="G128" s="58"/>
      <c r="H128" s="58"/>
    </row>
    <row r="129" spans="1:8" ht="15">
      <c r="A129" s="63"/>
      <c r="B129" s="58"/>
      <c r="C129" s="58"/>
      <c r="D129" s="58"/>
      <c r="E129" s="58"/>
      <c r="F129" s="58"/>
      <c r="G129" s="58"/>
      <c r="H129" s="58"/>
    </row>
    <row r="130" spans="1:8" ht="15">
      <c r="A130" s="63"/>
      <c r="B130" s="58"/>
      <c r="C130" s="58"/>
      <c r="D130" s="58"/>
      <c r="E130" s="58"/>
      <c r="F130" s="58"/>
      <c r="G130" s="58"/>
      <c r="H130" s="58"/>
    </row>
    <row r="131" spans="1:8" ht="15">
      <c r="A131" s="63" t="s">
        <v>20</v>
      </c>
      <c r="B131" s="58"/>
      <c r="C131" s="58"/>
      <c r="D131" s="58"/>
      <c r="E131" s="58"/>
      <c r="F131" s="58"/>
      <c r="G131" s="58"/>
      <c r="H131" s="58"/>
    </row>
    <row r="132" spans="1:8" ht="15">
      <c r="A132" s="63" t="s">
        <v>20</v>
      </c>
      <c r="B132" s="58"/>
      <c r="C132" s="58"/>
      <c r="D132" s="58"/>
      <c r="E132" s="58"/>
      <c r="F132" s="58"/>
      <c r="G132" s="58"/>
      <c r="H132" s="58"/>
    </row>
    <row r="133" spans="1:8" ht="15">
      <c r="A133" s="63"/>
      <c r="B133" s="58"/>
      <c r="C133" s="58"/>
      <c r="D133" s="58"/>
      <c r="E133" s="58"/>
      <c r="F133" s="58"/>
      <c r="G133" s="58"/>
      <c r="H133" s="58"/>
    </row>
    <row r="134" spans="1:8" ht="12.75">
      <c r="A134" s="61" t="s">
        <v>20</v>
      </c>
      <c r="B134" s="58"/>
      <c r="C134" s="58"/>
      <c r="D134" s="58"/>
      <c r="E134" s="58"/>
      <c r="F134" s="58"/>
      <c r="G134" s="58"/>
      <c r="H134" s="58"/>
    </row>
    <row r="135" spans="1:8" ht="12.75">
      <c r="A135" s="58"/>
      <c r="B135" s="58"/>
      <c r="C135" s="58"/>
      <c r="D135" s="58"/>
      <c r="E135" s="58"/>
      <c r="F135" s="58"/>
      <c r="G135" s="58"/>
      <c r="H135" s="58"/>
    </row>
    <row r="136" spans="1:8" ht="12.75">
      <c r="A136" s="58"/>
      <c r="B136" s="58"/>
      <c r="C136" s="58"/>
      <c r="D136" s="58"/>
      <c r="E136" s="58"/>
      <c r="F136" s="58"/>
      <c r="G136" s="58"/>
      <c r="H136" s="58"/>
    </row>
    <row r="137" spans="1:8" ht="12.75">
      <c r="A137" s="58"/>
      <c r="B137" s="58"/>
      <c r="C137" s="58"/>
      <c r="D137" s="58"/>
      <c r="E137" s="58"/>
      <c r="F137" s="58"/>
      <c r="G137" s="58"/>
      <c r="H137" s="58"/>
    </row>
    <row r="138" spans="1:8" ht="12.75">
      <c r="A138" s="58"/>
      <c r="B138" s="58"/>
      <c r="C138" s="58"/>
      <c r="D138" s="58"/>
      <c r="E138" s="58"/>
      <c r="F138" s="58"/>
      <c r="G138" s="58"/>
      <c r="H138" s="65" t="s">
        <v>122</v>
      </c>
    </row>
    <row r="139" spans="1:8" ht="12.75">
      <c r="A139" s="8"/>
      <c r="B139" s="8" t="s">
        <v>1</v>
      </c>
      <c r="C139" s="8" t="s">
        <v>1</v>
      </c>
      <c r="D139" s="8" t="s">
        <v>2</v>
      </c>
      <c r="E139" s="8" t="s">
        <v>3</v>
      </c>
      <c r="F139" s="8" t="s">
        <v>2</v>
      </c>
      <c r="G139" s="8" t="s">
        <v>2</v>
      </c>
      <c r="H139" s="8" t="s">
        <v>2</v>
      </c>
    </row>
    <row r="140" spans="1:8" ht="12.75">
      <c r="A140" s="8"/>
      <c r="B140" s="8" t="s">
        <v>4</v>
      </c>
      <c r="C140" s="8" t="s">
        <v>5</v>
      </c>
      <c r="D140" s="8">
        <v>2012</v>
      </c>
      <c r="E140" s="8" t="s">
        <v>6</v>
      </c>
      <c r="F140" s="8" t="s">
        <v>81</v>
      </c>
      <c r="G140" s="8" t="s">
        <v>7</v>
      </c>
      <c r="H140" s="8" t="s">
        <v>8</v>
      </c>
    </row>
    <row r="141" spans="1:8" ht="12.75">
      <c r="A141" s="64" t="s">
        <v>20</v>
      </c>
      <c r="B141" s="64"/>
      <c r="C141" s="64" t="s">
        <v>20</v>
      </c>
      <c r="D141" s="64" t="s">
        <v>111</v>
      </c>
      <c r="E141" s="64" t="s">
        <v>20</v>
      </c>
      <c r="F141" s="64"/>
      <c r="G141" s="64" t="s">
        <v>20</v>
      </c>
      <c r="H141" s="64"/>
    </row>
    <row r="142" spans="1:8" ht="12.75">
      <c r="A142" s="52" t="s">
        <v>20</v>
      </c>
      <c r="B142" s="52" t="s">
        <v>20</v>
      </c>
      <c r="C142" s="8" t="s">
        <v>20</v>
      </c>
      <c r="D142" s="8"/>
      <c r="E142" s="8"/>
      <c r="F142" s="8"/>
      <c r="G142" s="8"/>
      <c r="H142" s="8"/>
    </row>
    <row r="143" spans="1:8" ht="15.75">
      <c r="A143" s="54" t="s">
        <v>90</v>
      </c>
      <c r="B143" s="52"/>
      <c r="C143" s="8" t="s">
        <v>20</v>
      </c>
      <c r="D143" s="8"/>
      <c r="E143" s="8"/>
      <c r="F143" s="8"/>
      <c r="G143" s="8" t="s">
        <v>20</v>
      </c>
      <c r="H143" s="8"/>
    </row>
    <row r="144" spans="1:8" ht="12.75">
      <c r="A144" s="52" t="s">
        <v>91</v>
      </c>
      <c r="B144" s="52"/>
      <c r="C144" s="5"/>
      <c r="D144" s="5">
        <v>16694</v>
      </c>
      <c r="E144" s="8" t="s">
        <v>20</v>
      </c>
      <c r="F144" s="5">
        <v>16517</v>
      </c>
      <c r="G144" s="5">
        <v>16517</v>
      </c>
      <c r="H144" s="5">
        <v>16517</v>
      </c>
    </row>
    <row r="145" spans="1:8" ht="12.75">
      <c r="A145" s="52" t="s">
        <v>116</v>
      </c>
      <c r="B145" s="52"/>
      <c r="C145" s="5"/>
      <c r="D145" s="5">
        <v>157667</v>
      </c>
      <c r="E145" s="5"/>
      <c r="F145" s="5">
        <v>161649</v>
      </c>
      <c r="G145" s="5">
        <v>165212</v>
      </c>
      <c r="H145" s="5">
        <v>168847</v>
      </c>
    </row>
    <row r="146" spans="1:8" ht="12.75">
      <c r="A146" s="52" t="s">
        <v>117</v>
      </c>
      <c r="B146" s="52"/>
      <c r="C146" s="5"/>
      <c r="D146" s="5">
        <v>268176</v>
      </c>
      <c r="E146" s="5"/>
      <c r="F146" s="5">
        <v>285026</v>
      </c>
      <c r="G146" s="5">
        <v>290727</v>
      </c>
      <c r="H146" s="5">
        <v>296541</v>
      </c>
    </row>
    <row r="147" spans="1:8" ht="12.75">
      <c r="A147" s="52" t="s">
        <v>92</v>
      </c>
      <c r="B147" s="52"/>
      <c r="C147" s="8"/>
      <c r="D147" s="5">
        <v>2970</v>
      </c>
      <c r="E147" s="5"/>
      <c r="F147" s="5">
        <v>2970</v>
      </c>
      <c r="G147" s="5">
        <v>2970</v>
      </c>
      <c r="H147" s="5">
        <v>2970</v>
      </c>
    </row>
    <row r="148" spans="1:8" ht="12.75">
      <c r="A148" s="52" t="s">
        <v>93</v>
      </c>
      <c r="B148" s="52"/>
      <c r="C148" s="8"/>
      <c r="D148" s="8"/>
      <c r="E148" s="8"/>
      <c r="F148" s="8"/>
      <c r="G148" s="8"/>
      <c r="H148" s="8"/>
    </row>
    <row r="149" spans="1:8" ht="12.75">
      <c r="A149" s="52" t="s">
        <v>94</v>
      </c>
      <c r="B149" s="52"/>
      <c r="C149" s="8"/>
      <c r="D149" s="5">
        <v>2656</v>
      </c>
      <c r="E149" s="5"/>
      <c r="F149" s="5">
        <v>2656</v>
      </c>
      <c r="G149" s="5">
        <v>2656</v>
      </c>
      <c r="H149" s="5">
        <v>2656</v>
      </c>
    </row>
    <row r="150" spans="1:8" ht="12.75">
      <c r="A150" s="52" t="s">
        <v>95</v>
      </c>
      <c r="B150" s="52"/>
      <c r="C150" s="8"/>
      <c r="D150" s="5">
        <v>3743</v>
      </c>
      <c r="E150" s="8"/>
      <c r="F150" s="5">
        <v>3988</v>
      </c>
      <c r="G150" s="5">
        <v>3988</v>
      </c>
      <c r="H150" s="5">
        <v>3988</v>
      </c>
    </row>
    <row r="151" spans="1:8" ht="12.75">
      <c r="A151" s="52" t="s">
        <v>96</v>
      </c>
      <c r="B151" s="52"/>
      <c r="C151" s="8"/>
      <c r="D151" s="5">
        <v>1000</v>
      </c>
      <c r="E151" s="8"/>
      <c r="F151" s="5">
        <v>967</v>
      </c>
      <c r="G151" s="5">
        <v>967</v>
      </c>
      <c r="H151" s="5">
        <v>967</v>
      </c>
    </row>
    <row r="152" spans="1:8" ht="12.75">
      <c r="A152" s="52" t="s">
        <v>97</v>
      </c>
      <c r="B152" s="52"/>
      <c r="C152" s="8"/>
      <c r="D152" s="8">
        <v>280</v>
      </c>
      <c r="E152" s="8"/>
      <c r="F152" s="5">
        <v>280</v>
      </c>
      <c r="G152" s="5">
        <v>280</v>
      </c>
      <c r="H152" s="5">
        <v>280</v>
      </c>
    </row>
    <row r="153" spans="1:8" ht="12.75">
      <c r="A153" s="52" t="s">
        <v>98</v>
      </c>
      <c r="B153" s="52"/>
      <c r="C153" s="5"/>
      <c r="D153" s="5">
        <v>453186</v>
      </c>
      <c r="E153" s="5"/>
      <c r="F153" s="10">
        <f>SUM(F144:F152)</f>
        <v>474053</v>
      </c>
      <c r="G153" s="10">
        <f>SUM(G144:G152)</f>
        <v>483317</v>
      </c>
      <c r="H153" s="10">
        <f>SUM(H144:H152)</f>
        <v>492766</v>
      </c>
    </row>
    <row r="154" spans="1:8" ht="12.75">
      <c r="A154" s="52" t="s">
        <v>99</v>
      </c>
      <c r="B154" s="52"/>
      <c r="C154" s="8"/>
      <c r="D154" s="8"/>
      <c r="E154" s="8"/>
      <c r="F154" s="8"/>
      <c r="G154" s="8"/>
      <c r="H154" s="8"/>
    </row>
    <row r="155" spans="1:8" ht="12.75">
      <c r="A155" s="35" t="s">
        <v>100</v>
      </c>
      <c r="B155" s="52"/>
      <c r="C155" s="5"/>
      <c r="D155" s="10">
        <v>843184</v>
      </c>
      <c r="E155" s="10"/>
      <c r="F155" s="5">
        <v>869805</v>
      </c>
      <c r="G155" s="5">
        <v>870956</v>
      </c>
      <c r="H155" s="5">
        <v>876070</v>
      </c>
    </row>
    <row r="156" spans="1:8" ht="12.75">
      <c r="A156" s="35" t="s">
        <v>101</v>
      </c>
      <c r="B156" s="52" t="s">
        <v>20</v>
      </c>
      <c r="C156" s="5"/>
      <c r="D156" s="10">
        <v>16694</v>
      </c>
      <c r="E156" s="10"/>
      <c r="F156" s="5">
        <v>18025</v>
      </c>
      <c r="G156" s="5">
        <v>18025</v>
      </c>
      <c r="H156" s="5">
        <v>18025</v>
      </c>
    </row>
    <row r="157" spans="1:8" ht="12.75">
      <c r="A157" s="52" t="s">
        <v>20</v>
      </c>
      <c r="B157" s="52"/>
      <c r="C157" s="8"/>
      <c r="D157" s="8"/>
      <c r="E157" s="8"/>
      <c r="F157" s="10">
        <v>887830</v>
      </c>
      <c r="G157" s="10">
        <v>888981</v>
      </c>
      <c r="H157" s="10">
        <v>894094</v>
      </c>
    </row>
    <row r="158" spans="1:8" ht="12.75">
      <c r="A158" s="52"/>
      <c r="B158" s="52"/>
      <c r="C158" s="8"/>
      <c r="D158" s="8"/>
      <c r="E158" s="8"/>
      <c r="F158" s="10"/>
      <c r="G158" s="10"/>
      <c r="H158" s="10"/>
    </row>
    <row r="159" spans="1:8" ht="12.75">
      <c r="A159" s="52" t="s">
        <v>102</v>
      </c>
      <c r="B159" s="52"/>
      <c r="C159" s="5"/>
      <c r="D159" s="5">
        <v>859878</v>
      </c>
      <c r="E159" s="5"/>
      <c r="F159" s="10">
        <v>887830</v>
      </c>
      <c r="G159" s="10">
        <v>888981</v>
      </c>
      <c r="H159" s="10">
        <v>894094</v>
      </c>
    </row>
    <row r="160" spans="1:8" ht="12.75">
      <c r="A160" s="52" t="s">
        <v>103</v>
      </c>
      <c r="B160" s="52"/>
      <c r="C160" s="5"/>
      <c r="D160" s="5">
        <v>74874</v>
      </c>
      <c r="E160" s="5"/>
      <c r="F160" s="5">
        <v>95092</v>
      </c>
      <c r="G160" s="48">
        <v>12900</v>
      </c>
      <c r="H160" s="8"/>
    </row>
    <row r="161" spans="1:8" ht="12.75">
      <c r="A161" s="53" t="s">
        <v>112</v>
      </c>
      <c r="B161" s="8"/>
      <c r="C161" s="8"/>
      <c r="D161" s="5">
        <f>SUM(D159:D160)</f>
        <v>934752</v>
      </c>
      <c r="E161" s="5"/>
      <c r="F161" s="10">
        <f>SUM(F158:F160)</f>
        <v>982922</v>
      </c>
      <c r="G161" s="10">
        <f>SUM(G158:G160)</f>
        <v>901881</v>
      </c>
      <c r="H161" s="10">
        <f>SUM(H158:H160)</f>
        <v>894094</v>
      </c>
    </row>
    <row r="162" spans="1:8" ht="12.75">
      <c r="A162" s="8"/>
      <c r="B162" s="8"/>
      <c r="C162" s="8"/>
      <c r="D162" s="8"/>
      <c r="E162" s="8"/>
      <c r="F162" s="5" t="s">
        <v>20</v>
      </c>
      <c r="G162" s="5" t="s">
        <v>20</v>
      </c>
      <c r="H162" s="5" t="s">
        <v>20</v>
      </c>
    </row>
    <row r="163" spans="1:8" ht="12.75">
      <c r="A163" s="8" t="s">
        <v>104</v>
      </c>
      <c r="B163" s="8"/>
      <c r="C163" s="5"/>
      <c r="D163" s="5">
        <v>397103</v>
      </c>
      <c r="E163" s="5"/>
      <c r="F163" s="5">
        <v>328883</v>
      </c>
      <c r="G163" s="5">
        <v>333228</v>
      </c>
      <c r="H163" s="5">
        <v>337878</v>
      </c>
    </row>
    <row r="164" spans="1:8" ht="12.75">
      <c r="A164" s="8" t="s">
        <v>105</v>
      </c>
      <c r="B164" s="8" t="s">
        <v>20</v>
      </c>
      <c r="C164" s="5"/>
      <c r="D164" s="5">
        <v>455618</v>
      </c>
      <c r="E164" s="5"/>
      <c r="F164" s="5">
        <v>474053</v>
      </c>
      <c r="G164" s="5">
        <v>483317</v>
      </c>
      <c r="H164" s="5">
        <v>492766</v>
      </c>
    </row>
    <row r="165" spans="1:8" ht="12.75">
      <c r="A165" s="35" t="s">
        <v>106</v>
      </c>
      <c r="B165" s="35"/>
      <c r="C165" s="10"/>
      <c r="D165" s="10">
        <v>852721</v>
      </c>
      <c r="E165" s="10"/>
      <c r="F165" s="10">
        <f>SUM(F163:F164)</f>
        <v>802936</v>
      </c>
      <c r="G165" s="10">
        <f>SUM(G163:G164)</f>
        <v>816545</v>
      </c>
      <c r="H165" s="10">
        <f>SUM(H163:H164)</f>
        <v>830644</v>
      </c>
    </row>
    <row r="166" spans="1:8" ht="12.75">
      <c r="A166" s="8" t="s">
        <v>107</v>
      </c>
      <c r="B166" s="8"/>
      <c r="C166" s="5"/>
      <c r="D166" s="5">
        <v>369284</v>
      </c>
      <c r="E166" s="5"/>
      <c r="F166" s="5">
        <v>403170</v>
      </c>
      <c r="G166" s="5">
        <v>150000</v>
      </c>
      <c r="H166" s="5">
        <v>100000</v>
      </c>
    </row>
    <row r="167" spans="1:8" ht="12.75">
      <c r="A167" s="8" t="s">
        <v>108</v>
      </c>
      <c r="B167" s="8"/>
      <c r="C167" s="8"/>
      <c r="D167" s="8"/>
      <c r="E167" s="8"/>
      <c r="F167" s="8"/>
      <c r="G167" s="5"/>
      <c r="H167" s="5"/>
    </row>
    <row r="168" spans="1:8" ht="12.75">
      <c r="A168" s="8" t="s">
        <v>109</v>
      </c>
      <c r="B168" s="8"/>
      <c r="C168" s="8"/>
      <c r="D168" s="8"/>
      <c r="E168" s="8"/>
      <c r="F168" s="5">
        <v>223184</v>
      </c>
      <c r="G168" s="5">
        <v>64664</v>
      </c>
      <c r="H168" s="5">
        <v>36550</v>
      </c>
    </row>
    <row r="169" spans="1:8" ht="12.75">
      <c r="A169" s="8" t="s">
        <v>110</v>
      </c>
      <c r="B169" s="8"/>
      <c r="C169" s="5"/>
      <c r="D169" s="10">
        <v>1222005</v>
      </c>
      <c r="E169" s="5"/>
      <c r="F169" s="10">
        <v>1206106</v>
      </c>
      <c r="G169" s="10">
        <v>966545</v>
      </c>
      <c r="H169" s="10">
        <f>SUM(H165:H168)</f>
        <v>967194</v>
      </c>
    </row>
    <row r="170" spans="1:7" ht="12.75">
      <c r="A170" t="s">
        <v>20</v>
      </c>
      <c r="B170" t="s">
        <v>20</v>
      </c>
      <c r="D170" s="44" t="s">
        <v>20</v>
      </c>
      <c r="F170" t="s">
        <v>20</v>
      </c>
      <c r="G170" t="s">
        <v>20</v>
      </c>
    </row>
    <row r="174" ht="12.75">
      <c r="H174" s="56" t="s">
        <v>123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 Vyvesený   dňa:11.12.2012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</cp:lastModifiedBy>
  <cp:lastPrinted>2012-12-11T13:29:05Z</cp:lastPrinted>
  <dcterms:created xsi:type="dcterms:W3CDTF">1997-01-24T11:07:25Z</dcterms:created>
  <dcterms:modified xsi:type="dcterms:W3CDTF">2012-12-11T13:29:17Z</dcterms:modified>
  <cp:category/>
  <cp:version/>
  <cp:contentType/>
  <cp:contentStatus/>
</cp:coreProperties>
</file>